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prtyh2\Desktop\Startup SG Tech\1. Admin\"/>
    </mc:Choice>
  </mc:AlternateContent>
  <bookViews>
    <workbookView xWindow="0" yWindow="0" windowWidth="20490" windowHeight="7620" tabRatio="533"/>
  </bookViews>
  <sheets>
    <sheet name="COSTS BREAKDOWN" sheetId="6" r:id="rId1"/>
    <sheet name="CONTROL" sheetId="5" state="hidden" r:id="rId2"/>
  </sheets>
  <definedNames>
    <definedName name="Duration">#REF!</definedName>
    <definedName name="_xlnm.Print_Area" localSheetId="0">'COSTS BREAKDOWN'!$A$1:$U$276</definedName>
  </definedNames>
  <calcPr calcId="162913"/>
</workbook>
</file>

<file path=xl/calcChain.xml><?xml version="1.0" encoding="utf-8"?>
<calcChain xmlns="http://schemas.openxmlformats.org/spreadsheetml/2006/main">
  <c r="O85" i="6" l="1"/>
  <c r="R140" i="6"/>
  <c r="R13" i="6"/>
  <c r="R14" i="6"/>
  <c r="R31" i="6"/>
  <c r="R15" i="6"/>
  <c r="R16" i="6"/>
  <c r="R17" i="6"/>
  <c r="R18" i="6"/>
  <c r="R19" i="6"/>
  <c r="R20" i="6"/>
  <c r="R21" i="6"/>
  <c r="R22" i="6"/>
  <c r="R23" i="6"/>
  <c r="R24" i="6"/>
  <c r="R25" i="6"/>
  <c r="R26" i="6"/>
  <c r="R27" i="6"/>
  <c r="R28" i="6"/>
  <c r="R29" i="6"/>
  <c r="R30" i="6"/>
  <c r="O46" i="6"/>
  <c r="O51" i="6"/>
  <c r="O47" i="6"/>
  <c r="O48" i="6"/>
  <c r="O49" i="6"/>
  <c r="O50" i="6"/>
  <c r="O59" i="6"/>
  <c r="O69" i="6"/>
  <c r="O60" i="6"/>
  <c r="O61" i="6"/>
  <c r="O62" i="6"/>
  <c r="O63" i="6"/>
  <c r="O64" i="6"/>
  <c r="O65" i="6"/>
  <c r="O66" i="6"/>
  <c r="O67" i="6"/>
  <c r="O68" i="6"/>
  <c r="R104" i="6"/>
  <c r="R122" i="6"/>
  <c r="R161" i="6"/>
  <c r="R176" i="6"/>
  <c r="N185" i="6"/>
  <c r="R185" i="6"/>
  <c r="R194" i="6"/>
  <c r="N186" i="6"/>
  <c r="R186" i="6"/>
  <c r="N187" i="6"/>
  <c r="R187" i="6"/>
  <c r="N188" i="6"/>
  <c r="R188" i="6"/>
  <c r="N189" i="6"/>
  <c r="R189" i="6"/>
  <c r="N190" i="6"/>
  <c r="R190" i="6"/>
  <c r="N191" i="6"/>
  <c r="R191" i="6"/>
  <c r="N192" i="6"/>
  <c r="R192" i="6"/>
  <c r="N193" i="6"/>
  <c r="R193" i="6"/>
  <c r="N194" i="6"/>
  <c r="R211" i="6"/>
  <c r="R227" i="6"/>
  <c r="R243" i="6"/>
  <c r="R258" i="6"/>
  <c r="R275" i="6"/>
</calcChain>
</file>

<file path=xl/sharedStrings.xml><?xml version="1.0" encoding="utf-8"?>
<sst xmlns="http://schemas.openxmlformats.org/spreadsheetml/2006/main" count="143" uniqueCount="66">
  <si>
    <t>CDSTI-2007-01</t>
  </si>
  <si>
    <t>Name</t>
  </si>
  <si>
    <t>Designation</t>
  </si>
  <si>
    <t>Salary</t>
  </si>
  <si>
    <t>Training</t>
  </si>
  <si>
    <t>Equipment</t>
  </si>
  <si>
    <t>Software</t>
  </si>
  <si>
    <t>Materials &amp; Consumables</t>
  </si>
  <si>
    <t>Consultancy</t>
  </si>
  <si>
    <t>Subcontracting</t>
  </si>
  <si>
    <t>Technology Acquisition</t>
  </si>
  <si>
    <t>Total</t>
  </si>
  <si>
    <t>No</t>
  </si>
  <si>
    <t>New / Existing Staff</t>
  </si>
  <si>
    <t>Qualification</t>
  </si>
  <si>
    <t>Involvement (man-months) (b)</t>
  </si>
  <si>
    <t>Total Cost 
(S$) 
(a) x (b)</t>
  </si>
  <si>
    <t>Cost of Living Allowance (COLA) &amp; Airfare</t>
  </si>
  <si>
    <t>Name / Destination</t>
  </si>
  <si>
    <t>Proposed No. of Trips
(a)</t>
  </si>
  <si>
    <t>No. of Days per Trip
(b)</t>
  </si>
  <si>
    <t>Airfare per Trip (S$)
(d)</t>
  </si>
  <si>
    <t>Total Airfare (S$)
(a)x(d)</t>
  </si>
  <si>
    <t>COLA# per day (S$)
(c)</t>
  </si>
  <si>
    <t>Total COLA (S$)
(a)x(b)x(c)</t>
  </si>
  <si>
    <t># Includes meals, accommodation and transport</t>
  </si>
  <si>
    <t>Description</t>
  </si>
  <si>
    <t>Location</t>
  </si>
  <si>
    <t>Duration (days)</t>
  </si>
  <si>
    <t>Total Cost 
(S$)</t>
  </si>
  <si>
    <t>EQUIPMENT, SOFTWARE, MATERIALS &amp; CONSUMABLES</t>
  </si>
  <si>
    <t>Quantity</t>
  </si>
  <si>
    <t>Useful Life of Software (months)</t>
  </si>
  <si>
    <t>PROFESSIONAL SERVICES</t>
  </si>
  <si>
    <t>Local~ / Foreign</t>
  </si>
  <si>
    <t>~ Local refers to Singapore registered/incorporated companies</t>
  </si>
  <si>
    <t>^ Indicate 'Y' if service provider is parent, subsidiary or associate of applicant</t>
  </si>
  <si>
    <t>INTELLECTUAL PROPERTY RIGHTS</t>
  </si>
  <si>
    <t>1318_23875</t>
  </si>
  <si>
    <t>EXPENDITURE ON MANPOWER (EOM)</t>
  </si>
  <si>
    <t>(Consultancy / Subcontracting / Prototyping)</t>
  </si>
  <si>
    <t>(Licensing/Technology Acquisition)</t>
  </si>
  <si>
    <t>Licensing</t>
  </si>
  <si>
    <t>OTHER OPERATING EXPENDITURE (OOE)</t>
  </si>
  <si>
    <t>Patent-related Costs</t>
  </si>
  <si>
    <t>Rental Costs for use of Specialised Equipment / Facilities</t>
  </si>
  <si>
    <t>* Only applicable for POV projects</t>
  </si>
  <si>
    <t>Related Company (Yes/No)^</t>
  </si>
  <si>
    <t>Prototyping / Design &amp; Development</t>
  </si>
  <si>
    <t>Market Research Costs*</t>
  </si>
  <si>
    <t>OTHERS</t>
  </si>
  <si>
    <t>Monthly Salary^ (S$) 
(a)</t>
  </si>
  <si>
    <t>* Note: Salaries for personnel with substantial stakes in the company will not be supported under the POC grant</t>
  </si>
  <si>
    <t>Purpose of Expenditure</t>
  </si>
  <si>
    <t xml:space="preserve">                     DIRECT DEVELOPMENT COSTS BREAKDOWN WORKSHEET</t>
  </si>
  <si>
    <t>Description of job scope / responsibilities / role(s) in the project</t>
  </si>
  <si>
    <t>Unit Cost^ (S$)</t>
  </si>
  <si>
    <t>^Includes delivery, insurance, handling and installation costs</t>
  </si>
  <si>
    <t>* Note: Consultancy / subcontracting / prototyping to parent, subsidiary or associate companies will not be supported</t>
  </si>
  <si>
    <t>* Note: Only economy airfare will be supported</t>
  </si>
  <si>
    <t>* Note: Training provider engaged cannot be parent, subsidiary or associate companies</t>
  </si>
  <si>
    <t>* Note: Examples of patent-related cost include patent application and legal costs</t>
  </si>
  <si>
    <t>* Note: Equipment supplier / vendor engaged cannot be parent, subsidiary or associate companies</t>
  </si>
  <si>
    <t>* Note: Software supplier / vendor engaged cannot be parent, subsidiary or associate companies</t>
  </si>
  <si>
    <t>* Note: Materials &amp; consumables supplier / vendor engaged cannot be  parent, subsidiary or associate companies</t>
  </si>
  <si>
    <t>^ Startup SG Tech supports only basic salary and employer's CPF contribution (excluding bonuses)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</si>
</sst>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宋体"/>
      <family val="2"/>
      <charset val="128"/>
    </font>
    <font>
      <sz val="10"/>
      <name val="Arial"/>
      <family val="2"/>
      <charset val="128"/>
    </font>
    <font>
      <sz val="8"/>
      <name val="Arial"/>
      <family val="2"/>
      <charset val="128"/>
    </font>
    <font>
      <sz val="8"/>
      <name val="宋体"/>
      <family val="2"/>
      <charset val="128"/>
    </font>
    <font>
      <sz val="10"/>
      <name val="Arial"/>
    </font>
    <font>
      <b/>
      <sz val="14"/>
      <name val="Arial"/>
      <family val="2"/>
    </font>
    <font>
      <b/>
      <sz val="12"/>
      <color indexed="9"/>
      <name val="Arial"/>
      <family val="2"/>
    </font>
    <font>
      <sz val="12"/>
      <color indexed="9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23"/>
        <bgColor indexed="64"/>
      </patternFill>
    </fill>
    <fill>
      <patternFill patternType="gray125"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Protection="1"/>
    <xf numFmtId="0" fontId="1" fillId="0" borderId="0" xfId="0" applyFont="1" applyProtection="1">
      <protection locked="0"/>
    </xf>
    <xf numFmtId="0" fontId="4" fillId="0" borderId="0" xfId="1"/>
    <xf numFmtId="0" fontId="5" fillId="2" borderId="0" xfId="1" applyFont="1" applyFill="1" applyAlignment="1">
      <alignment horizontal="center" vertical="center"/>
    </xf>
    <xf numFmtId="0" fontId="6" fillId="3" borderId="0" xfId="1" applyFont="1" applyFill="1"/>
    <xf numFmtId="0" fontId="7" fillId="3" borderId="0" xfId="1" applyFont="1" applyFill="1"/>
    <xf numFmtId="0" fontId="8" fillId="0" borderId="0" xfId="1" applyFont="1"/>
    <xf numFmtId="0" fontId="9" fillId="0" borderId="1" xfId="1" applyFont="1" applyFill="1" applyBorder="1" applyAlignment="1">
      <alignment horizontal="center"/>
    </xf>
    <xf numFmtId="0" fontId="9" fillId="0" borderId="0" xfId="1" applyFont="1"/>
    <xf numFmtId="0" fontId="9" fillId="0" borderId="1" xfId="1" applyFont="1" applyBorder="1" applyAlignment="1">
      <alignment horizontal="center"/>
    </xf>
    <xf numFmtId="0" fontId="10" fillId="0" borderId="0" xfId="1" applyFont="1"/>
    <xf numFmtId="0" fontId="10" fillId="0" borderId="0" xfId="1" applyFont="1" applyBorder="1" applyAlignment="1">
      <alignment horizontal="right" vertical="top" wrapText="1"/>
    </xf>
    <xf numFmtId="0" fontId="4" fillId="0" borderId="0" xfId="1" applyFill="1" applyBorder="1" applyAlignment="1">
      <alignment horizontal="right" vertical="top" wrapText="1"/>
    </xf>
    <xf numFmtId="0" fontId="2" fillId="0" borderId="0" xfId="0" applyFont="1" applyAlignment="1">
      <alignment vertical="top"/>
    </xf>
    <xf numFmtId="0" fontId="5" fillId="6" borderId="0" xfId="1" applyFont="1" applyFill="1" applyAlignment="1">
      <alignment horizontal="center" vertical="center"/>
    </xf>
    <xf numFmtId="0" fontId="4" fillId="5" borderId="1" xfId="1" applyNumberFormat="1" applyFill="1" applyBorder="1" applyAlignment="1">
      <alignment horizontal="right" vertical="top" wrapText="1"/>
    </xf>
    <xf numFmtId="0" fontId="4" fillId="5" borderId="1" xfId="1" applyFill="1" applyBorder="1" applyAlignment="1">
      <alignment horizontal="left" vertical="top" wrapText="1"/>
    </xf>
    <xf numFmtId="0" fontId="9" fillId="0" borderId="1" xfId="1" applyFont="1" applyFill="1" applyBorder="1" applyAlignment="1">
      <alignment horizontal="center" vertical="top" wrapText="1"/>
    </xf>
    <xf numFmtId="0" fontId="4" fillId="4" borderId="2" xfId="1" applyFill="1" applyBorder="1" applyAlignment="1">
      <alignment horizontal="left" vertical="top" wrapText="1"/>
    </xf>
    <xf numFmtId="0" fontId="4" fillId="4" borderId="3" xfId="1" applyFill="1" applyBorder="1" applyAlignment="1">
      <alignment horizontal="left" vertical="top" wrapText="1"/>
    </xf>
    <xf numFmtId="0" fontId="9" fillId="0" borderId="1" xfId="1" applyFont="1" applyBorder="1" applyAlignment="1">
      <alignment horizontal="center" vertical="top" wrapText="1"/>
    </xf>
    <xf numFmtId="0" fontId="4" fillId="5" borderId="2" xfId="1" applyFill="1" applyBorder="1" applyAlignment="1">
      <alignment horizontal="left" vertical="top" wrapText="1"/>
    </xf>
    <xf numFmtId="0" fontId="4" fillId="5" borderId="4" xfId="1" applyFill="1" applyBorder="1" applyAlignment="1">
      <alignment horizontal="left" vertical="top" wrapText="1"/>
    </xf>
    <xf numFmtId="0" fontId="4" fillId="5" borderId="3" xfId="1" applyFill="1" applyBorder="1" applyAlignment="1">
      <alignment horizontal="left" vertical="top" wrapText="1"/>
    </xf>
    <xf numFmtId="0" fontId="4" fillId="5" borderId="2" xfId="1" applyFill="1" applyBorder="1" applyAlignment="1">
      <alignment horizontal="right" vertical="top" wrapText="1"/>
    </xf>
    <xf numFmtId="0" fontId="4" fillId="5" borderId="3" xfId="1" applyFill="1" applyBorder="1" applyAlignment="1">
      <alignment horizontal="right" vertical="top" wrapText="1"/>
    </xf>
    <xf numFmtId="0" fontId="4" fillId="0" borderId="0" xfId="1" applyAlignment="1">
      <alignment horizontal="center"/>
    </xf>
    <xf numFmtId="0" fontId="10" fillId="0" borderId="2" xfId="1" applyFont="1" applyBorder="1" applyAlignment="1">
      <alignment horizontal="right" vertical="top" wrapText="1"/>
    </xf>
    <xf numFmtId="0" fontId="10" fillId="0" borderId="4" xfId="1" applyFont="1" applyBorder="1" applyAlignment="1">
      <alignment horizontal="right" vertical="top" wrapText="1"/>
    </xf>
    <xf numFmtId="0" fontId="10" fillId="0" borderId="3" xfId="1" applyFont="1" applyBorder="1" applyAlignment="1">
      <alignment horizontal="right" vertical="top" wrapText="1"/>
    </xf>
    <xf numFmtId="0" fontId="9" fillId="0" borderId="11" xfId="1" applyFont="1" applyBorder="1" applyAlignment="1">
      <alignment horizontal="center" vertical="top" wrapText="1"/>
    </xf>
    <xf numFmtId="0" fontId="9" fillId="0" borderId="12" xfId="1" applyFont="1" applyBorder="1" applyAlignment="1">
      <alignment horizontal="center" vertical="top" wrapText="1"/>
    </xf>
    <xf numFmtId="0" fontId="9" fillId="0" borderId="5" xfId="1" applyFont="1" applyBorder="1" applyAlignment="1">
      <alignment horizontal="center" vertical="top" wrapText="1"/>
    </xf>
    <xf numFmtId="0" fontId="9" fillId="0" borderId="6" xfId="1" applyFont="1" applyBorder="1" applyAlignment="1">
      <alignment horizontal="center" vertical="top" wrapText="1"/>
    </xf>
    <xf numFmtId="0" fontId="9" fillId="0" borderId="7" xfId="1" applyFont="1" applyBorder="1" applyAlignment="1">
      <alignment horizontal="center" vertical="top" wrapText="1"/>
    </xf>
    <xf numFmtId="0" fontId="9" fillId="0" borderId="8" xfId="1" applyFont="1" applyBorder="1" applyAlignment="1">
      <alignment horizontal="center" vertical="top" wrapText="1"/>
    </xf>
    <xf numFmtId="0" fontId="9" fillId="0" borderId="9" xfId="1" applyFont="1" applyBorder="1" applyAlignment="1">
      <alignment horizontal="center" vertical="top" wrapText="1"/>
    </xf>
    <xf numFmtId="0" fontId="9" fillId="0" borderId="10" xfId="1" applyFont="1" applyBorder="1" applyAlignment="1">
      <alignment horizontal="center" vertical="top" wrapText="1"/>
    </xf>
    <xf numFmtId="0" fontId="4" fillId="5" borderId="1" xfId="1" applyFill="1" applyBorder="1" applyAlignment="1">
      <alignment horizontal="right" vertical="top" wrapText="1"/>
    </xf>
    <xf numFmtId="0" fontId="10" fillId="0" borderId="1" xfId="1" applyFont="1" applyBorder="1" applyAlignment="1">
      <alignment horizontal="right" vertical="top" wrapText="1"/>
    </xf>
    <xf numFmtId="0" fontId="4" fillId="5" borderId="1" xfId="1" applyFill="1" applyBorder="1" applyAlignment="1">
      <alignment horizontal="right" wrapText="1"/>
    </xf>
    <xf numFmtId="0" fontId="4" fillId="5" borderId="2" xfId="1" applyFill="1" applyBorder="1" applyAlignment="1">
      <alignment horizontal="right" wrapText="1"/>
    </xf>
    <xf numFmtId="0" fontId="4" fillId="5" borderId="3" xfId="1" applyFill="1" applyBorder="1" applyAlignment="1">
      <alignment horizontal="right" wrapText="1"/>
    </xf>
    <xf numFmtId="0" fontId="4" fillId="4" borderId="1" xfId="1" applyFill="1" applyBorder="1" applyAlignment="1">
      <alignment horizontal="left" vertical="top" wrapText="1"/>
    </xf>
    <xf numFmtId="0" fontId="4" fillId="5" borderId="1" xfId="1" applyNumberFormat="1" applyFill="1" applyBorder="1" applyAlignment="1">
      <alignment horizontal="right" vertical="center" wrapText="1"/>
    </xf>
    <xf numFmtId="0" fontId="5" fillId="6" borderId="0" xfId="1" applyFont="1" applyFill="1" applyAlignment="1">
      <alignment horizontal="center" vertical="center"/>
    </xf>
    <xf numFmtId="0" fontId="4" fillId="5" borderId="2" xfId="1" applyFill="1" applyBorder="1" applyAlignment="1">
      <alignment horizontal="left" vertical="top" wrapText="1" shrinkToFit="1"/>
    </xf>
    <xf numFmtId="0" fontId="4" fillId="5" borderId="4" xfId="1" applyFill="1" applyBorder="1" applyAlignment="1">
      <alignment horizontal="left" vertical="top" wrapText="1" shrinkToFit="1"/>
    </xf>
    <xf numFmtId="0" fontId="4" fillId="5" borderId="3" xfId="1" applyFill="1" applyBorder="1" applyAlignment="1">
      <alignment horizontal="left" vertical="top" wrapText="1" shrinkToFit="1"/>
    </xf>
    <xf numFmtId="0" fontId="4" fillId="0" borderId="1" xfId="1" applyBorder="1" applyAlignment="1">
      <alignment horizontal="left" vertical="top" wrapText="1"/>
    </xf>
    <xf numFmtId="0" fontId="4" fillId="0" borderId="1" xfId="1" applyBorder="1" applyAlignment="1">
      <alignment horizontal="right" vertical="top" wrapText="1"/>
    </xf>
    <xf numFmtId="0" fontId="0" fillId="0" borderId="4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" xfId="0" applyBorder="1" applyAlignment="1"/>
    <xf numFmtId="0" fontId="9" fillId="0" borderId="5" xfId="1" applyFont="1" applyFill="1" applyBorder="1" applyAlignment="1">
      <alignment horizontal="center" vertical="top" wrapText="1"/>
    </xf>
    <xf numFmtId="0" fontId="9" fillId="0" borderId="7" xfId="1" applyFont="1" applyFill="1" applyBorder="1" applyAlignment="1">
      <alignment horizontal="center" vertical="top" wrapText="1"/>
    </xf>
    <xf numFmtId="0" fontId="9" fillId="0" borderId="8" xfId="1" applyFont="1" applyFill="1" applyBorder="1" applyAlignment="1">
      <alignment horizontal="center" vertical="top" wrapText="1"/>
    </xf>
    <xf numFmtId="0" fontId="9" fillId="0" borderId="10" xfId="1" applyFont="1" applyFill="1" applyBorder="1" applyAlignment="1">
      <alignment horizontal="center" vertical="top" wrapText="1"/>
    </xf>
    <xf numFmtId="0" fontId="9" fillId="8" borderId="2" xfId="1" applyFont="1" applyFill="1" applyBorder="1" applyAlignment="1">
      <alignment horizontal="center" vertical="top" wrapText="1"/>
    </xf>
    <xf numFmtId="0" fontId="9" fillId="8" borderId="3" xfId="1" applyFont="1" applyFill="1" applyBorder="1" applyAlignment="1">
      <alignment horizontal="center" vertical="top" wrapText="1"/>
    </xf>
    <xf numFmtId="0" fontId="4" fillId="7" borderId="1" xfId="1" applyFill="1" applyBorder="1" applyAlignment="1"/>
    <xf numFmtId="0" fontId="0" fillId="7" borderId="1" xfId="0" applyFill="1" applyBorder="1" applyAlignment="1"/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</cellXfs>
  <cellStyles count="2">
    <cellStyle name="Normal" xfId="0" builtinId="0"/>
    <cellStyle name="Normal_08-POC-C01-00064_Breakdown_ANT TECS_CostsBreakdown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FDFD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2:U277"/>
  <sheetViews>
    <sheetView tabSelected="1" topLeftCell="A241" zoomScale="85" zoomScaleNormal="85" zoomScaleSheetLayoutView="85" workbookViewId="0">
      <selection activeCell="B33" sqref="B33"/>
    </sheetView>
  </sheetViews>
  <sheetFormatPr defaultColWidth="5.7109375" defaultRowHeight="12.75"/>
  <cols>
    <col min="1" max="1" width="3.85546875" style="4" customWidth="1"/>
    <col min="2" max="20" width="5.7109375" style="4"/>
    <col min="21" max="21" width="10.7109375" style="4" customWidth="1"/>
    <col min="22" max="16384" width="5.7109375" style="4"/>
  </cols>
  <sheetData>
    <row r="2" spans="2:21" ht="18">
      <c r="B2" s="47" t="s">
        <v>54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16"/>
      <c r="U2" s="16"/>
    </row>
    <row r="3" spans="2:21" ht="18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5" spans="2:21" ht="15.75">
      <c r="B5" s="6" t="s">
        <v>39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</row>
    <row r="7" spans="2:21">
      <c r="B7" s="8" t="s">
        <v>3</v>
      </c>
    </row>
    <row r="8" spans="2:21">
      <c r="B8" s="19" t="s">
        <v>12</v>
      </c>
      <c r="C8" s="19" t="s">
        <v>1</v>
      </c>
      <c r="D8" s="19"/>
      <c r="E8" s="19"/>
      <c r="F8" s="19" t="s">
        <v>13</v>
      </c>
      <c r="G8" s="19"/>
      <c r="H8" s="19" t="s">
        <v>2</v>
      </c>
      <c r="I8" s="19"/>
      <c r="J8" s="19"/>
      <c r="K8" s="19" t="s">
        <v>14</v>
      </c>
      <c r="L8" s="19"/>
      <c r="M8" s="19"/>
      <c r="N8" s="19" t="s">
        <v>51</v>
      </c>
      <c r="O8" s="19"/>
      <c r="P8" s="19" t="s">
        <v>15</v>
      </c>
      <c r="Q8" s="19"/>
      <c r="R8" s="19" t="s">
        <v>16</v>
      </c>
      <c r="S8" s="19"/>
      <c r="T8" s="19" t="s">
        <v>55</v>
      </c>
      <c r="U8" s="19"/>
    </row>
    <row r="9" spans="2:21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</row>
    <row r="10" spans="2:21" ht="33.75" customHeight="1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</row>
    <row r="11" spans="2:21">
      <c r="B11" s="9">
        <v>1</v>
      </c>
      <c r="C11" s="48"/>
      <c r="D11" s="49"/>
      <c r="E11" s="50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7">
        <v>0</v>
      </c>
      <c r="S11" s="17"/>
      <c r="T11" s="17"/>
      <c r="U11" s="17"/>
    </row>
    <row r="12" spans="2:21">
      <c r="B12" s="9">
        <v>2</v>
      </c>
      <c r="C12" s="18"/>
      <c r="D12" s="18"/>
      <c r="E12" s="18"/>
      <c r="F12" s="18"/>
      <c r="G12" s="51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7">
        <v>0</v>
      </c>
      <c r="S12" s="17"/>
      <c r="T12" s="17"/>
      <c r="U12" s="17"/>
    </row>
    <row r="13" spans="2:21">
      <c r="B13" s="9">
        <v>3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7">
        <f t="shared" ref="R13:R30" si="0">N13*P13</f>
        <v>0</v>
      </c>
      <c r="S13" s="17"/>
      <c r="T13" s="17"/>
      <c r="U13" s="17"/>
    </row>
    <row r="14" spans="2:21">
      <c r="B14" s="9">
        <v>4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7">
        <f t="shared" si="0"/>
        <v>0</v>
      </c>
      <c r="S14" s="17"/>
      <c r="T14" s="17"/>
      <c r="U14" s="17"/>
    </row>
    <row r="15" spans="2:21">
      <c r="B15" s="9">
        <v>5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7">
        <f t="shared" si="0"/>
        <v>0</v>
      </c>
      <c r="S15" s="17"/>
      <c r="T15" s="17"/>
      <c r="U15" s="17"/>
    </row>
    <row r="16" spans="2:21">
      <c r="B16" s="9">
        <v>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7">
        <f t="shared" si="0"/>
        <v>0</v>
      </c>
      <c r="S16" s="17"/>
      <c r="T16" s="17"/>
      <c r="U16" s="17"/>
    </row>
    <row r="17" spans="2:21">
      <c r="B17" s="9">
        <v>7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7">
        <f t="shared" si="0"/>
        <v>0</v>
      </c>
      <c r="S17" s="17"/>
      <c r="T17" s="17"/>
      <c r="U17" s="17"/>
    </row>
    <row r="18" spans="2:21">
      <c r="B18" s="9">
        <v>8</v>
      </c>
      <c r="C18" s="23"/>
      <c r="D18" s="24"/>
      <c r="E18" s="25"/>
      <c r="F18" s="23"/>
      <c r="G18" s="25"/>
      <c r="H18" s="23"/>
      <c r="I18" s="24"/>
      <c r="J18" s="25"/>
      <c r="K18" s="23"/>
      <c r="L18" s="24"/>
      <c r="M18" s="25"/>
      <c r="N18" s="23"/>
      <c r="O18" s="25"/>
      <c r="P18" s="23"/>
      <c r="Q18" s="25"/>
      <c r="R18" s="17">
        <f t="shared" si="0"/>
        <v>0</v>
      </c>
      <c r="S18" s="17"/>
      <c r="T18" s="17"/>
      <c r="U18" s="17"/>
    </row>
    <row r="19" spans="2:21">
      <c r="B19" s="9">
        <v>9</v>
      </c>
      <c r="C19" s="23"/>
      <c r="D19" s="24"/>
      <c r="E19" s="25"/>
      <c r="F19" s="23"/>
      <c r="G19" s="25"/>
      <c r="H19" s="23"/>
      <c r="I19" s="24"/>
      <c r="J19" s="25"/>
      <c r="K19" s="23"/>
      <c r="L19" s="24"/>
      <c r="M19" s="25"/>
      <c r="N19" s="23"/>
      <c r="O19" s="25"/>
      <c r="P19" s="23"/>
      <c r="Q19" s="25"/>
      <c r="R19" s="17">
        <f t="shared" si="0"/>
        <v>0</v>
      </c>
      <c r="S19" s="17"/>
      <c r="T19" s="17"/>
      <c r="U19" s="17"/>
    </row>
    <row r="20" spans="2:21">
      <c r="B20" s="9">
        <v>10</v>
      </c>
      <c r="C20" s="23"/>
      <c r="D20" s="24"/>
      <c r="E20" s="25"/>
      <c r="F20" s="23"/>
      <c r="G20" s="25"/>
      <c r="H20" s="23"/>
      <c r="I20" s="24"/>
      <c r="J20" s="25"/>
      <c r="K20" s="23"/>
      <c r="L20" s="24"/>
      <c r="M20" s="25"/>
      <c r="N20" s="23"/>
      <c r="O20" s="25"/>
      <c r="P20" s="23"/>
      <c r="Q20" s="25"/>
      <c r="R20" s="17">
        <f t="shared" si="0"/>
        <v>0</v>
      </c>
      <c r="S20" s="17"/>
      <c r="T20" s="17"/>
      <c r="U20" s="17"/>
    </row>
    <row r="21" spans="2:21">
      <c r="B21" s="9">
        <v>11</v>
      </c>
      <c r="C21" s="23"/>
      <c r="D21" s="24"/>
      <c r="E21" s="25"/>
      <c r="F21" s="23"/>
      <c r="G21" s="25"/>
      <c r="H21" s="23"/>
      <c r="I21" s="24"/>
      <c r="J21" s="25"/>
      <c r="K21" s="23"/>
      <c r="L21" s="24"/>
      <c r="M21" s="25"/>
      <c r="N21" s="23"/>
      <c r="O21" s="25"/>
      <c r="P21" s="23"/>
      <c r="Q21" s="25"/>
      <c r="R21" s="17">
        <f t="shared" si="0"/>
        <v>0</v>
      </c>
      <c r="S21" s="17"/>
      <c r="T21" s="17"/>
      <c r="U21" s="17"/>
    </row>
    <row r="22" spans="2:21">
      <c r="B22" s="9">
        <v>12</v>
      </c>
      <c r="C22" s="23"/>
      <c r="D22" s="24"/>
      <c r="E22" s="25"/>
      <c r="F22" s="23"/>
      <c r="G22" s="25"/>
      <c r="H22" s="23"/>
      <c r="I22" s="24"/>
      <c r="J22" s="25"/>
      <c r="K22" s="23"/>
      <c r="L22" s="24"/>
      <c r="M22" s="25"/>
      <c r="N22" s="23"/>
      <c r="O22" s="25"/>
      <c r="P22" s="23"/>
      <c r="Q22" s="25"/>
      <c r="R22" s="17">
        <f t="shared" si="0"/>
        <v>0</v>
      </c>
      <c r="S22" s="17"/>
      <c r="T22" s="17"/>
      <c r="U22" s="17"/>
    </row>
    <row r="23" spans="2:21">
      <c r="B23" s="9">
        <v>13</v>
      </c>
      <c r="C23" s="23"/>
      <c r="D23" s="24"/>
      <c r="E23" s="25"/>
      <c r="F23" s="23"/>
      <c r="G23" s="25"/>
      <c r="H23" s="23"/>
      <c r="I23" s="24"/>
      <c r="J23" s="25"/>
      <c r="K23" s="23"/>
      <c r="L23" s="24"/>
      <c r="M23" s="25"/>
      <c r="N23" s="23"/>
      <c r="O23" s="25"/>
      <c r="P23" s="23"/>
      <c r="Q23" s="25"/>
      <c r="R23" s="17">
        <f t="shared" si="0"/>
        <v>0</v>
      </c>
      <c r="S23" s="17"/>
      <c r="T23" s="17"/>
      <c r="U23" s="17"/>
    </row>
    <row r="24" spans="2:21">
      <c r="B24" s="9">
        <v>14</v>
      </c>
      <c r="C24" s="23"/>
      <c r="D24" s="24"/>
      <c r="E24" s="25"/>
      <c r="F24" s="23"/>
      <c r="G24" s="25"/>
      <c r="H24" s="23"/>
      <c r="I24" s="24"/>
      <c r="J24" s="25"/>
      <c r="K24" s="23"/>
      <c r="L24" s="24"/>
      <c r="M24" s="25"/>
      <c r="N24" s="23"/>
      <c r="O24" s="25"/>
      <c r="P24" s="23"/>
      <c r="Q24" s="25"/>
      <c r="R24" s="17">
        <f t="shared" si="0"/>
        <v>0</v>
      </c>
      <c r="S24" s="17"/>
      <c r="T24" s="17"/>
      <c r="U24" s="17"/>
    </row>
    <row r="25" spans="2:21">
      <c r="B25" s="9">
        <v>15</v>
      </c>
      <c r="C25" s="23"/>
      <c r="D25" s="24"/>
      <c r="E25" s="25"/>
      <c r="F25" s="23"/>
      <c r="G25" s="25"/>
      <c r="H25" s="23"/>
      <c r="I25" s="24"/>
      <c r="J25" s="25"/>
      <c r="K25" s="23"/>
      <c r="L25" s="24"/>
      <c r="M25" s="25"/>
      <c r="N25" s="23"/>
      <c r="O25" s="25"/>
      <c r="P25" s="23"/>
      <c r="Q25" s="25"/>
      <c r="R25" s="17">
        <f t="shared" si="0"/>
        <v>0</v>
      </c>
      <c r="S25" s="17"/>
      <c r="T25" s="17"/>
      <c r="U25" s="17"/>
    </row>
    <row r="26" spans="2:21">
      <c r="B26" s="9">
        <v>16</v>
      </c>
      <c r="C26" s="23"/>
      <c r="D26" s="24"/>
      <c r="E26" s="25"/>
      <c r="F26" s="23"/>
      <c r="G26" s="25"/>
      <c r="H26" s="23"/>
      <c r="I26" s="24"/>
      <c r="J26" s="25"/>
      <c r="K26" s="23"/>
      <c r="L26" s="24"/>
      <c r="M26" s="25"/>
      <c r="N26" s="23"/>
      <c r="O26" s="25"/>
      <c r="P26" s="23"/>
      <c r="Q26" s="25"/>
      <c r="R26" s="17">
        <f t="shared" si="0"/>
        <v>0</v>
      </c>
      <c r="S26" s="17"/>
      <c r="T26" s="17"/>
      <c r="U26" s="17"/>
    </row>
    <row r="27" spans="2:21">
      <c r="B27" s="9">
        <v>17</v>
      </c>
      <c r="C27" s="23"/>
      <c r="D27" s="24"/>
      <c r="E27" s="25"/>
      <c r="F27" s="23"/>
      <c r="G27" s="25"/>
      <c r="H27" s="23"/>
      <c r="I27" s="24"/>
      <c r="J27" s="25"/>
      <c r="K27" s="23"/>
      <c r="L27" s="24"/>
      <c r="M27" s="25"/>
      <c r="N27" s="23"/>
      <c r="O27" s="25"/>
      <c r="P27" s="23"/>
      <c r="Q27" s="25"/>
      <c r="R27" s="17">
        <f t="shared" si="0"/>
        <v>0</v>
      </c>
      <c r="S27" s="17"/>
      <c r="T27" s="17"/>
      <c r="U27" s="17"/>
    </row>
    <row r="28" spans="2:21">
      <c r="B28" s="9">
        <v>18</v>
      </c>
      <c r="C28" s="23"/>
      <c r="D28" s="24"/>
      <c r="E28" s="25"/>
      <c r="F28" s="23"/>
      <c r="G28" s="25"/>
      <c r="H28" s="23"/>
      <c r="I28" s="24"/>
      <c r="J28" s="25"/>
      <c r="K28" s="23"/>
      <c r="L28" s="24"/>
      <c r="M28" s="25"/>
      <c r="N28" s="23"/>
      <c r="O28" s="25"/>
      <c r="P28" s="23"/>
      <c r="Q28" s="25"/>
      <c r="R28" s="17">
        <f t="shared" si="0"/>
        <v>0</v>
      </c>
      <c r="S28" s="17"/>
      <c r="T28" s="17"/>
      <c r="U28" s="17"/>
    </row>
    <row r="29" spans="2:21">
      <c r="B29" s="9">
        <v>19</v>
      </c>
      <c r="C29" s="23"/>
      <c r="D29" s="24"/>
      <c r="E29" s="25"/>
      <c r="F29" s="23"/>
      <c r="G29" s="25"/>
      <c r="H29" s="23"/>
      <c r="I29" s="24"/>
      <c r="J29" s="25"/>
      <c r="K29" s="23"/>
      <c r="L29" s="24"/>
      <c r="M29" s="25"/>
      <c r="N29" s="23"/>
      <c r="O29" s="25"/>
      <c r="P29" s="23"/>
      <c r="Q29" s="25"/>
      <c r="R29" s="17">
        <f t="shared" si="0"/>
        <v>0</v>
      </c>
      <c r="S29" s="17"/>
      <c r="T29" s="17"/>
      <c r="U29" s="17"/>
    </row>
    <row r="30" spans="2:21">
      <c r="B30" s="9">
        <v>20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7">
        <f t="shared" si="0"/>
        <v>0</v>
      </c>
      <c r="S30" s="17"/>
      <c r="T30" s="17"/>
      <c r="U30" s="17"/>
    </row>
    <row r="31" spans="2:21">
      <c r="B31" s="41" t="s">
        <v>11</v>
      </c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46">
        <f>R11+R12+R13+R14+R15+R16+R17+R18+R19+R20+R21+R22+R23+R24+R25+R26+R27+R28+R29+R30</f>
        <v>0</v>
      </c>
      <c r="S31" s="46"/>
      <c r="T31" s="20"/>
      <c r="U31" s="21"/>
    </row>
    <row r="32" spans="2:21">
      <c r="B32" s="10" t="s">
        <v>65</v>
      </c>
    </row>
    <row r="33" spans="2:21">
      <c r="B33" s="10" t="s">
        <v>52</v>
      </c>
    </row>
    <row r="35" spans="2:21" ht="15.75">
      <c r="B35" s="6" t="s">
        <v>30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</row>
    <row r="37" spans="2:21">
      <c r="B37" s="8" t="s">
        <v>5</v>
      </c>
    </row>
    <row r="38" spans="2:21" ht="12.75" customHeight="1">
      <c r="B38" s="22" t="s">
        <v>12</v>
      </c>
      <c r="C38" s="22" t="s">
        <v>26</v>
      </c>
      <c r="D38" s="22"/>
      <c r="E38" s="22"/>
      <c r="F38" s="22"/>
      <c r="G38" s="22"/>
      <c r="H38" s="22"/>
      <c r="I38" s="22"/>
      <c r="J38" s="22"/>
      <c r="K38" s="22" t="s">
        <v>31</v>
      </c>
      <c r="L38" s="22"/>
      <c r="M38" s="22" t="s">
        <v>56</v>
      </c>
      <c r="N38" s="22"/>
      <c r="O38" s="22" t="s">
        <v>29</v>
      </c>
      <c r="P38" s="22"/>
      <c r="Q38" s="19" t="s">
        <v>53</v>
      </c>
      <c r="R38" s="55"/>
      <c r="S38" s="55"/>
      <c r="T38" s="55"/>
      <c r="U38" s="55"/>
    </row>
    <row r="39" spans="2:21"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55"/>
      <c r="R39" s="55"/>
      <c r="S39" s="55"/>
      <c r="T39" s="55"/>
      <c r="U39" s="55"/>
    </row>
    <row r="40" spans="2:21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55"/>
      <c r="R40" s="55"/>
      <c r="S40" s="55"/>
      <c r="T40" s="55"/>
      <c r="U40" s="55"/>
    </row>
    <row r="41" spans="2:21">
      <c r="B41" s="11">
        <v>1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40">
        <v>0</v>
      </c>
      <c r="P41" s="40"/>
      <c r="Q41" s="17"/>
      <c r="R41" s="17"/>
      <c r="S41" s="55"/>
      <c r="T41" s="55"/>
      <c r="U41" s="55"/>
    </row>
    <row r="42" spans="2:21">
      <c r="B42" s="11">
        <v>2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40">
        <v>0</v>
      </c>
      <c r="P42" s="40"/>
      <c r="Q42" s="17"/>
      <c r="R42" s="17"/>
      <c r="S42" s="55"/>
      <c r="T42" s="55"/>
      <c r="U42" s="55"/>
    </row>
    <row r="43" spans="2:21">
      <c r="B43" s="11">
        <v>3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40">
        <v>0</v>
      </c>
      <c r="P43" s="40"/>
      <c r="Q43" s="17"/>
      <c r="R43" s="17"/>
      <c r="S43" s="55"/>
      <c r="T43" s="55"/>
      <c r="U43" s="55"/>
    </row>
    <row r="44" spans="2:21">
      <c r="B44" s="11">
        <v>4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40">
        <v>0</v>
      </c>
      <c r="P44" s="40"/>
      <c r="Q44" s="17"/>
      <c r="R44" s="17"/>
      <c r="S44" s="55"/>
      <c r="T44" s="55"/>
      <c r="U44" s="55"/>
    </row>
    <row r="45" spans="2:21">
      <c r="B45" s="11">
        <v>5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40">
        <v>0</v>
      </c>
      <c r="P45" s="40"/>
      <c r="Q45" s="17"/>
      <c r="R45" s="17"/>
      <c r="S45" s="55"/>
      <c r="T45" s="55"/>
      <c r="U45" s="55"/>
    </row>
    <row r="46" spans="2:21">
      <c r="B46" s="11">
        <v>6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40">
        <f>K46*M46</f>
        <v>0</v>
      </c>
      <c r="P46" s="40"/>
      <c r="Q46" s="17"/>
      <c r="R46" s="17"/>
      <c r="S46" s="55"/>
      <c r="T46" s="55"/>
      <c r="U46" s="55"/>
    </row>
    <row r="47" spans="2:21">
      <c r="B47" s="11">
        <v>7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40">
        <f>K47*M47</f>
        <v>0</v>
      </c>
      <c r="P47" s="40"/>
      <c r="Q47" s="17"/>
      <c r="R47" s="17"/>
      <c r="S47" s="55"/>
      <c r="T47" s="55"/>
      <c r="U47" s="55"/>
    </row>
    <row r="48" spans="2:21">
      <c r="B48" s="11">
        <v>8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40">
        <f>K48*M48</f>
        <v>0</v>
      </c>
      <c r="P48" s="40"/>
      <c r="Q48" s="17"/>
      <c r="R48" s="17"/>
      <c r="S48" s="55"/>
      <c r="T48" s="55"/>
      <c r="U48" s="55"/>
    </row>
    <row r="49" spans="2:21">
      <c r="B49" s="11">
        <v>9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40">
        <f>K49*M49</f>
        <v>0</v>
      </c>
      <c r="P49" s="40"/>
      <c r="Q49" s="17"/>
      <c r="R49" s="17"/>
      <c r="S49" s="55"/>
      <c r="T49" s="55"/>
      <c r="U49" s="55"/>
    </row>
    <row r="50" spans="2:21">
      <c r="B50" s="11">
        <v>10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40">
        <f>K50*M50</f>
        <v>0</v>
      </c>
      <c r="P50" s="40"/>
      <c r="Q50" s="17"/>
      <c r="R50" s="17"/>
      <c r="S50" s="55"/>
      <c r="T50" s="55"/>
      <c r="U50" s="55"/>
    </row>
    <row r="51" spans="2:21">
      <c r="B51" s="41" t="s">
        <v>11</v>
      </c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0">
        <f>O41+O42+O43+O44+O45+O46+O47+O48+O49+O50</f>
        <v>0</v>
      </c>
      <c r="P51" s="40"/>
      <c r="Q51" s="45"/>
      <c r="R51" s="45"/>
      <c r="S51" s="55"/>
      <c r="T51" s="55"/>
      <c r="U51" s="55"/>
    </row>
    <row r="52" spans="2:21">
      <c r="B52" s="10" t="s">
        <v>57</v>
      </c>
    </row>
    <row r="53" spans="2:21">
      <c r="B53" s="15" t="s">
        <v>62</v>
      </c>
    </row>
    <row r="55" spans="2:21">
      <c r="B55" s="8" t="s">
        <v>6</v>
      </c>
    </row>
    <row r="56" spans="2:21">
      <c r="B56" s="22" t="s">
        <v>12</v>
      </c>
      <c r="C56" s="22" t="s">
        <v>26</v>
      </c>
      <c r="D56" s="22"/>
      <c r="E56" s="22"/>
      <c r="F56" s="22"/>
      <c r="G56" s="22"/>
      <c r="H56" s="22"/>
      <c r="I56" s="22"/>
      <c r="J56" s="22"/>
      <c r="K56" s="22" t="s">
        <v>31</v>
      </c>
      <c r="L56" s="22"/>
      <c r="M56" s="22" t="s">
        <v>56</v>
      </c>
      <c r="N56" s="22"/>
      <c r="O56" s="22" t="s">
        <v>29</v>
      </c>
      <c r="P56" s="22"/>
      <c r="Q56" s="22" t="s">
        <v>32</v>
      </c>
      <c r="R56" s="22"/>
      <c r="S56" s="22"/>
      <c r="T56" s="19" t="s">
        <v>53</v>
      </c>
      <c r="U56" s="19"/>
    </row>
    <row r="57" spans="2:21"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19"/>
      <c r="U57" s="19"/>
    </row>
    <row r="58" spans="2:21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19"/>
      <c r="U58" s="19"/>
    </row>
    <row r="59" spans="2:21">
      <c r="B59" s="11">
        <v>1</v>
      </c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40">
        <f t="shared" ref="O59:O68" si="1">K59*M59</f>
        <v>0</v>
      </c>
      <c r="P59" s="40"/>
      <c r="Q59" s="18"/>
      <c r="R59" s="18"/>
      <c r="S59" s="18"/>
      <c r="T59" s="17"/>
      <c r="U59" s="17"/>
    </row>
    <row r="60" spans="2:21" ht="12.75" customHeight="1">
      <c r="B60" s="11">
        <v>2</v>
      </c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40">
        <f t="shared" si="1"/>
        <v>0</v>
      </c>
      <c r="P60" s="40"/>
      <c r="Q60" s="18"/>
      <c r="R60" s="18"/>
      <c r="S60" s="18"/>
      <c r="T60" s="17"/>
      <c r="U60" s="17"/>
    </row>
    <row r="61" spans="2:21">
      <c r="B61" s="11">
        <v>3</v>
      </c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40">
        <f t="shared" si="1"/>
        <v>0</v>
      </c>
      <c r="P61" s="40"/>
      <c r="Q61" s="18"/>
      <c r="R61" s="18"/>
      <c r="S61" s="18"/>
      <c r="T61" s="17"/>
      <c r="U61" s="17"/>
    </row>
    <row r="62" spans="2:21">
      <c r="B62" s="11">
        <v>4</v>
      </c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40">
        <f t="shared" si="1"/>
        <v>0</v>
      </c>
      <c r="P62" s="40"/>
      <c r="Q62" s="18"/>
      <c r="R62" s="18"/>
      <c r="S62" s="18"/>
      <c r="T62" s="17"/>
      <c r="U62" s="17"/>
    </row>
    <row r="63" spans="2:21">
      <c r="B63" s="11">
        <v>5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40">
        <f t="shared" si="1"/>
        <v>0</v>
      </c>
      <c r="P63" s="40"/>
      <c r="Q63" s="18"/>
      <c r="R63" s="18"/>
      <c r="S63" s="18"/>
      <c r="T63" s="17"/>
      <c r="U63" s="17"/>
    </row>
    <row r="64" spans="2:21" ht="12.75" customHeight="1">
      <c r="B64" s="11">
        <v>6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40">
        <f t="shared" si="1"/>
        <v>0</v>
      </c>
      <c r="P64" s="40"/>
      <c r="Q64" s="18"/>
      <c r="R64" s="18"/>
      <c r="S64" s="18"/>
      <c r="T64" s="17"/>
      <c r="U64" s="17"/>
    </row>
    <row r="65" spans="2:21">
      <c r="B65" s="11">
        <v>7</v>
      </c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40">
        <f t="shared" si="1"/>
        <v>0</v>
      </c>
      <c r="P65" s="40"/>
      <c r="Q65" s="18"/>
      <c r="R65" s="18"/>
      <c r="S65" s="18"/>
      <c r="T65" s="17"/>
      <c r="U65" s="17"/>
    </row>
    <row r="66" spans="2:21">
      <c r="B66" s="11">
        <v>8</v>
      </c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40">
        <f t="shared" si="1"/>
        <v>0</v>
      </c>
      <c r="P66" s="40"/>
      <c r="Q66" s="18"/>
      <c r="R66" s="18"/>
      <c r="S66" s="18"/>
      <c r="T66" s="17"/>
      <c r="U66" s="17"/>
    </row>
    <row r="67" spans="2:21">
      <c r="B67" s="11">
        <v>9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40">
        <f t="shared" si="1"/>
        <v>0</v>
      </c>
      <c r="P67" s="40"/>
      <c r="Q67" s="18"/>
      <c r="R67" s="18"/>
      <c r="S67" s="18"/>
      <c r="T67" s="17"/>
      <c r="U67" s="17"/>
    </row>
    <row r="68" spans="2:21">
      <c r="B68" s="11">
        <v>10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40">
        <f t="shared" si="1"/>
        <v>0</v>
      </c>
      <c r="P68" s="40"/>
      <c r="Q68" s="18"/>
      <c r="R68" s="18"/>
      <c r="S68" s="18"/>
      <c r="T68" s="17"/>
      <c r="U68" s="17"/>
    </row>
    <row r="69" spans="2:21">
      <c r="B69" s="41" t="s">
        <v>11</v>
      </c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0">
        <f>O59+O60+O61+O62+O63+O64+O65+O66+O67+O68</f>
        <v>0</v>
      </c>
      <c r="P69" s="40"/>
      <c r="Q69" s="45"/>
      <c r="R69" s="45"/>
      <c r="S69" s="45"/>
      <c r="T69" s="55"/>
      <c r="U69" s="55"/>
    </row>
    <row r="70" spans="2:21">
      <c r="B70" s="15" t="s">
        <v>63</v>
      </c>
    </row>
    <row r="72" spans="2:21">
      <c r="B72" s="8" t="s">
        <v>7</v>
      </c>
    </row>
    <row r="73" spans="2:21" ht="12.75" customHeight="1">
      <c r="B73" s="22" t="s">
        <v>12</v>
      </c>
      <c r="C73" s="34" t="s">
        <v>26</v>
      </c>
      <c r="D73" s="35"/>
      <c r="E73" s="35"/>
      <c r="F73" s="35"/>
      <c r="G73" s="35"/>
      <c r="H73" s="35"/>
      <c r="I73" s="35"/>
      <c r="J73" s="35"/>
      <c r="K73" s="64"/>
      <c r="L73" s="64"/>
      <c r="M73" s="64"/>
      <c r="N73" s="65"/>
      <c r="O73" s="22" t="s">
        <v>29</v>
      </c>
      <c r="P73" s="22"/>
      <c r="Q73" s="19" t="s">
        <v>53</v>
      </c>
      <c r="R73" s="55"/>
      <c r="S73" s="55"/>
      <c r="T73" s="55"/>
      <c r="U73" s="55"/>
    </row>
    <row r="74" spans="2:21">
      <c r="B74" s="22"/>
      <c r="C74" s="37"/>
      <c r="D74" s="38"/>
      <c r="E74" s="38"/>
      <c r="F74" s="38"/>
      <c r="G74" s="38"/>
      <c r="H74" s="38"/>
      <c r="I74" s="38"/>
      <c r="J74" s="38"/>
      <c r="K74" s="66"/>
      <c r="L74" s="66"/>
      <c r="M74" s="66"/>
      <c r="N74" s="67"/>
      <c r="O74" s="22"/>
      <c r="P74" s="22"/>
      <c r="Q74" s="55"/>
      <c r="R74" s="55"/>
      <c r="S74" s="55"/>
      <c r="T74" s="55"/>
      <c r="U74" s="55"/>
    </row>
    <row r="75" spans="2:21">
      <c r="B75" s="11">
        <v>1</v>
      </c>
      <c r="C75" s="23"/>
      <c r="D75" s="24"/>
      <c r="E75" s="24"/>
      <c r="F75" s="24"/>
      <c r="G75" s="24"/>
      <c r="H75" s="24"/>
      <c r="I75" s="24"/>
      <c r="J75" s="24"/>
      <c r="K75" s="53"/>
      <c r="L75" s="53"/>
      <c r="M75" s="53"/>
      <c r="N75" s="54"/>
      <c r="O75" s="40"/>
      <c r="P75" s="40"/>
      <c r="Q75" s="62"/>
      <c r="R75" s="63"/>
      <c r="S75" s="63"/>
      <c r="T75" s="63"/>
      <c r="U75" s="63"/>
    </row>
    <row r="76" spans="2:21">
      <c r="B76" s="11">
        <v>2</v>
      </c>
      <c r="C76" s="23"/>
      <c r="D76" s="24"/>
      <c r="E76" s="24"/>
      <c r="F76" s="24"/>
      <c r="G76" s="24"/>
      <c r="H76" s="24"/>
      <c r="I76" s="24"/>
      <c r="J76" s="24"/>
      <c r="K76" s="53"/>
      <c r="L76" s="53"/>
      <c r="M76" s="53"/>
      <c r="N76" s="54"/>
      <c r="O76" s="40"/>
      <c r="P76" s="40"/>
      <c r="Q76" s="62"/>
      <c r="R76" s="63"/>
      <c r="S76" s="63"/>
      <c r="T76" s="63"/>
      <c r="U76" s="63"/>
    </row>
    <row r="77" spans="2:21">
      <c r="B77" s="11">
        <v>3</v>
      </c>
      <c r="C77" s="23"/>
      <c r="D77" s="24"/>
      <c r="E77" s="24"/>
      <c r="F77" s="24"/>
      <c r="G77" s="24"/>
      <c r="H77" s="24"/>
      <c r="I77" s="24"/>
      <c r="J77" s="24"/>
      <c r="K77" s="53"/>
      <c r="L77" s="53"/>
      <c r="M77" s="53"/>
      <c r="N77" s="54"/>
      <c r="O77" s="40"/>
      <c r="P77" s="40"/>
      <c r="Q77" s="62"/>
      <c r="R77" s="63"/>
      <c r="S77" s="63"/>
      <c r="T77" s="63"/>
      <c r="U77" s="63"/>
    </row>
    <row r="78" spans="2:21">
      <c r="B78" s="11">
        <v>4</v>
      </c>
      <c r="C78" s="23"/>
      <c r="D78" s="24"/>
      <c r="E78" s="24"/>
      <c r="F78" s="24"/>
      <c r="G78" s="24"/>
      <c r="H78" s="24"/>
      <c r="I78" s="24"/>
      <c r="J78" s="24"/>
      <c r="K78" s="53"/>
      <c r="L78" s="53"/>
      <c r="M78" s="53"/>
      <c r="N78" s="54"/>
      <c r="O78" s="40"/>
      <c r="P78" s="40"/>
      <c r="Q78" s="62"/>
      <c r="R78" s="63"/>
      <c r="S78" s="63"/>
      <c r="T78" s="63"/>
      <c r="U78" s="63"/>
    </row>
    <row r="79" spans="2:21">
      <c r="B79" s="11">
        <v>5</v>
      </c>
      <c r="C79" s="23"/>
      <c r="D79" s="24"/>
      <c r="E79" s="24"/>
      <c r="F79" s="24"/>
      <c r="G79" s="24"/>
      <c r="H79" s="24"/>
      <c r="I79" s="24"/>
      <c r="J79" s="24"/>
      <c r="K79" s="53"/>
      <c r="L79" s="53"/>
      <c r="M79" s="53"/>
      <c r="N79" s="54"/>
      <c r="O79" s="40"/>
      <c r="P79" s="40"/>
      <c r="Q79" s="62"/>
      <c r="R79" s="63"/>
      <c r="S79" s="63"/>
      <c r="T79" s="63"/>
      <c r="U79" s="63"/>
    </row>
    <row r="80" spans="2:21">
      <c r="B80" s="11">
        <v>6</v>
      </c>
      <c r="C80" s="23"/>
      <c r="D80" s="24"/>
      <c r="E80" s="24"/>
      <c r="F80" s="24"/>
      <c r="G80" s="24"/>
      <c r="H80" s="24"/>
      <c r="I80" s="24"/>
      <c r="J80" s="24"/>
      <c r="K80" s="53"/>
      <c r="L80" s="53"/>
      <c r="M80" s="53"/>
      <c r="N80" s="54"/>
      <c r="O80" s="40"/>
      <c r="P80" s="40"/>
      <c r="Q80" s="62"/>
      <c r="R80" s="63"/>
      <c r="S80" s="63"/>
      <c r="T80" s="63"/>
      <c r="U80" s="63"/>
    </row>
    <row r="81" spans="2:21">
      <c r="B81" s="11">
        <v>7</v>
      </c>
      <c r="C81" s="23"/>
      <c r="D81" s="24"/>
      <c r="E81" s="24"/>
      <c r="F81" s="24"/>
      <c r="G81" s="24"/>
      <c r="H81" s="24"/>
      <c r="I81" s="24"/>
      <c r="J81" s="24"/>
      <c r="K81" s="53"/>
      <c r="L81" s="53"/>
      <c r="M81" s="53"/>
      <c r="N81" s="54"/>
      <c r="O81" s="40"/>
      <c r="P81" s="40"/>
      <c r="Q81" s="62"/>
      <c r="R81" s="63"/>
      <c r="S81" s="63"/>
      <c r="T81" s="63"/>
      <c r="U81" s="63"/>
    </row>
    <row r="82" spans="2:21">
      <c r="B82" s="11">
        <v>8</v>
      </c>
      <c r="C82" s="23"/>
      <c r="D82" s="24"/>
      <c r="E82" s="24"/>
      <c r="F82" s="24"/>
      <c r="G82" s="24"/>
      <c r="H82" s="24"/>
      <c r="I82" s="24"/>
      <c r="J82" s="24"/>
      <c r="K82" s="53"/>
      <c r="L82" s="53"/>
      <c r="M82" s="53"/>
      <c r="N82" s="54"/>
      <c r="O82" s="40"/>
      <c r="P82" s="40"/>
      <c r="Q82" s="62"/>
      <c r="R82" s="63"/>
      <c r="S82" s="63"/>
      <c r="T82" s="63"/>
      <c r="U82" s="63"/>
    </row>
    <row r="83" spans="2:21">
      <c r="B83" s="11">
        <v>9</v>
      </c>
      <c r="C83" s="23"/>
      <c r="D83" s="24"/>
      <c r="E83" s="24"/>
      <c r="F83" s="24"/>
      <c r="G83" s="24"/>
      <c r="H83" s="24"/>
      <c r="I83" s="24"/>
      <c r="J83" s="24"/>
      <c r="K83" s="53"/>
      <c r="L83" s="53"/>
      <c r="M83" s="53"/>
      <c r="N83" s="54"/>
      <c r="O83" s="40"/>
      <c r="P83" s="40"/>
      <c r="Q83" s="62"/>
      <c r="R83" s="63"/>
      <c r="S83" s="63"/>
      <c r="T83" s="63"/>
      <c r="U83" s="63"/>
    </row>
    <row r="84" spans="2:21">
      <c r="B84" s="11">
        <v>10</v>
      </c>
      <c r="C84" s="23"/>
      <c r="D84" s="24"/>
      <c r="E84" s="24"/>
      <c r="F84" s="24"/>
      <c r="G84" s="24"/>
      <c r="H84" s="24"/>
      <c r="I84" s="24"/>
      <c r="J84" s="24"/>
      <c r="K84" s="53"/>
      <c r="L84" s="53"/>
      <c r="M84" s="53"/>
      <c r="N84" s="54"/>
      <c r="O84" s="40"/>
      <c r="P84" s="40"/>
      <c r="Q84" s="62"/>
      <c r="R84" s="63"/>
      <c r="S84" s="63"/>
      <c r="T84" s="63"/>
      <c r="U84" s="63"/>
    </row>
    <row r="85" spans="2:21">
      <c r="B85" s="29" t="s">
        <v>11</v>
      </c>
      <c r="C85" s="30"/>
      <c r="D85" s="30"/>
      <c r="E85" s="30"/>
      <c r="F85" s="30"/>
      <c r="G85" s="30"/>
      <c r="H85" s="30"/>
      <c r="I85" s="30"/>
      <c r="J85" s="30"/>
      <c r="K85" s="53"/>
      <c r="L85" s="53"/>
      <c r="M85" s="53"/>
      <c r="N85" s="54"/>
      <c r="O85" s="40">
        <f>O75+O76+O77+O78+O79+O80+O81+O82+O83+O84</f>
        <v>0</v>
      </c>
      <c r="P85" s="40"/>
      <c r="Q85" s="45"/>
      <c r="R85" s="45"/>
      <c r="S85" s="45"/>
      <c r="T85" s="55"/>
      <c r="U85" s="55"/>
    </row>
    <row r="86" spans="2:21">
      <c r="B86" s="15" t="s">
        <v>64</v>
      </c>
    </row>
    <row r="88" spans="2:21" ht="15.75">
      <c r="B88" s="6" t="s">
        <v>33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</row>
    <row r="89" spans="2:21" ht="15.75">
      <c r="B89" s="6" t="s">
        <v>40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</row>
    <row r="91" spans="2:21">
      <c r="B91" s="8" t="s">
        <v>8</v>
      </c>
    </row>
    <row r="92" spans="2:21">
      <c r="B92" s="22" t="s">
        <v>12</v>
      </c>
      <c r="C92" s="22" t="s">
        <v>26</v>
      </c>
      <c r="D92" s="22"/>
      <c r="E92" s="22"/>
      <c r="F92" s="22"/>
      <c r="G92" s="22"/>
      <c r="H92" s="22"/>
      <c r="I92" s="22"/>
      <c r="J92" s="22"/>
      <c r="K92" s="22" t="s">
        <v>34</v>
      </c>
      <c r="L92" s="22"/>
      <c r="M92" s="22"/>
      <c r="N92" s="22"/>
      <c r="O92" s="22" t="s">
        <v>47</v>
      </c>
      <c r="P92" s="22"/>
      <c r="Q92" s="22"/>
      <c r="R92" s="22" t="s">
        <v>29</v>
      </c>
      <c r="S92" s="22"/>
      <c r="T92" s="56" t="s">
        <v>53</v>
      </c>
      <c r="U92" s="57"/>
    </row>
    <row r="93" spans="2:21"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58"/>
      <c r="U93" s="59"/>
    </row>
    <row r="94" spans="2:21">
      <c r="B94" s="11">
        <v>1</v>
      </c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40"/>
      <c r="S94" s="40"/>
      <c r="T94" s="60"/>
      <c r="U94" s="61"/>
    </row>
    <row r="95" spans="2:21" ht="12.75" customHeight="1">
      <c r="B95" s="11">
        <v>2</v>
      </c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40"/>
      <c r="S95" s="40"/>
      <c r="T95" s="60"/>
      <c r="U95" s="61"/>
    </row>
    <row r="96" spans="2:21">
      <c r="B96" s="11">
        <v>3</v>
      </c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40"/>
      <c r="S96" s="40"/>
      <c r="T96" s="60"/>
      <c r="U96" s="61"/>
    </row>
    <row r="97" spans="2:21">
      <c r="B97" s="11">
        <v>4</v>
      </c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40"/>
      <c r="S97" s="40"/>
      <c r="T97" s="60"/>
      <c r="U97" s="61"/>
    </row>
    <row r="98" spans="2:21" ht="12.75" customHeight="1">
      <c r="B98" s="11">
        <v>5</v>
      </c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40"/>
      <c r="S98" s="40"/>
      <c r="T98" s="60"/>
      <c r="U98" s="61"/>
    </row>
    <row r="99" spans="2:21">
      <c r="B99" s="11">
        <v>6</v>
      </c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40"/>
      <c r="S99" s="40"/>
      <c r="T99" s="60"/>
      <c r="U99" s="61"/>
    </row>
    <row r="100" spans="2:21">
      <c r="B100" s="11">
        <v>7</v>
      </c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40"/>
      <c r="S100" s="40"/>
      <c r="T100" s="60"/>
      <c r="U100" s="61"/>
    </row>
    <row r="101" spans="2:21" ht="12.75" customHeight="1">
      <c r="B101" s="11">
        <v>8</v>
      </c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40"/>
      <c r="S101" s="40"/>
      <c r="T101" s="60"/>
      <c r="U101" s="61"/>
    </row>
    <row r="102" spans="2:21">
      <c r="B102" s="11">
        <v>9</v>
      </c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40"/>
      <c r="S102" s="40"/>
      <c r="T102" s="60"/>
      <c r="U102" s="61"/>
    </row>
    <row r="103" spans="2:21">
      <c r="B103" s="11">
        <v>10</v>
      </c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40"/>
      <c r="S103" s="40"/>
      <c r="T103" s="60"/>
      <c r="U103" s="61"/>
    </row>
    <row r="104" spans="2:21">
      <c r="B104" s="41" t="s">
        <v>11</v>
      </c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0">
        <f>R94+R95+R96+R97+R98+R99+R100+R101+R102+R103</f>
        <v>0</v>
      </c>
      <c r="S104" s="40"/>
      <c r="T104" s="20"/>
      <c r="U104" s="21"/>
    </row>
    <row r="105" spans="2:21">
      <c r="B105" s="10" t="s">
        <v>35</v>
      </c>
    </row>
    <row r="106" spans="2:21">
      <c r="B106" s="10" t="s">
        <v>36</v>
      </c>
    </row>
    <row r="107" spans="2:21">
      <c r="B107" s="15" t="s">
        <v>58</v>
      </c>
    </row>
    <row r="109" spans="2:21">
      <c r="B109" s="8" t="s">
        <v>9</v>
      </c>
    </row>
    <row r="110" spans="2:21">
      <c r="B110" s="22" t="s">
        <v>12</v>
      </c>
      <c r="C110" s="22" t="s">
        <v>26</v>
      </c>
      <c r="D110" s="22"/>
      <c r="E110" s="22"/>
      <c r="F110" s="22"/>
      <c r="G110" s="22"/>
      <c r="H110" s="22"/>
      <c r="I110" s="22"/>
      <c r="J110" s="22"/>
      <c r="K110" s="22" t="s">
        <v>34</v>
      </c>
      <c r="L110" s="22"/>
      <c r="M110" s="22"/>
      <c r="N110" s="22"/>
      <c r="O110" s="22" t="s">
        <v>47</v>
      </c>
      <c r="P110" s="22"/>
      <c r="Q110" s="22"/>
      <c r="R110" s="22" t="s">
        <v>29</v>
      </c>
      <c r="S110" s="22"/>
      <c r="T110" s="56" t="s">
        <v>53</v>
      </c>
      <c r="U110" s="57"/>
    </row>
    <row r="111" spans="2:21"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58"/>
      <c r="U111" s="59"/>
    </row>
    <row r="112" spans="2:21">
      <c r="B112" s="11">
        <v>1</v>
      </c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40"/>
      <c r="S112" s="40"/>
      <c r="T112" s="60"/>
      <c r="U112" s="61"/>
    </row>
    <row r="113" spans="2:21">
      <c r="B113" s="11">
        <v>2</v>
      </c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40"/>
      <c r="S113" s="40"/>
      <c r="T113" s="60"/>
      <c r="U113" s="61"/>
    </row>
    <row r="114" spans="2:21">
      <c r="B114" s="11">
        <v>3</v>
      </c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40"/>
      <c r="S114" s="40"/>
      <c r="T114" s="60"/>
      <c r="U114" s="61"/>
    </row>
    <row r="115" spans="2:21">
      <c r="B115" s="11">
        <v>4</v>
      </c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40"/>
      <c r="S115" s="40"/>
      <c r="T115" s="60"/>
      <c r="U115" s="61"/>
    </row>
    <row r="116" spans="2:21">
      <c r="B116" s="11">
        <v>5</v>
      </c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40"/>
      <c r="S116" s="40"/>
      <c r="T116" s="60"/>
      <c r="U116" s="61"/>
    </row>
    <row r="117" spans="2:21">
      <c r="B117" s="11">
        <v>6</v>
      </c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40"/>
      <c r="S117" s="40"/>
      <c r="T117" s="60"/>
      <c r="U117" s="61"/>
    </row>
    <row r="118" spans="2:21">
      <c r="B118" s="11">
        <v>7</v>
      </c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40"/>
      <c r="S118" s="40"/>
      <c r="T118" s="60"/>
      <c r="U118" s="61"/>
    </row>
    <row r="119" spans="2:21">
      <c r="B119" s="11">
        <v>8</v>
      </c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40"/>
      <c r="S119" s="40"/>
      <c r="T119" s="60"/>
      <c r="U119" s="61"/>
    </row>
    <row r="120" spans="2:21">
      <c r="B120" s="11">
        <v>9</v>
      </c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40"/>
      <c r="S120" s="40"/>
      <c r="T120" s="60"/>
      <c r="U120" s="61"/>
    </row>
    <row r="121" spans="2:21">
      <c r="B121" s="11">
        <v>10</v>
      </c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40"/>
      <c r="S121" s="40"/>
      <c r="T121" s="60"/>
      <c r="U121" s="61"/>
    </row>
    <row r="122" spans="2:21">
      <c r="B122" s="41" t="s">
        <v>11</v>
      </c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0">
        <f>R112+R113+R114+R115+R116+R117+R118+R119+R120+R121</f>
        <v>0</v>
      </c>
      <c r="S122" s="40"/>
      <c r="T122" s="20"/>
      <c r="U122" s="21"/>
    </row>
    <row r="123" spans="2:21">
      <c r="B123" s="10" t="s">
        <v>35</v>
      </c>
    </row>
    <row r="124" spans="2:21">
      <c r="B124" s="10" t="s">
        <v>36</v>
      </c>
    </row>
    <row r="125" spans="2:21">
      <c r="B125" s="15" t="s">
        <v>58</v>
      </c>
    </row>
    <row r="126" spans="2:21">
      <c r="B126" s="10"/>
    </row>
    <row r="127" spans="2:21">
      <c r="B127" s="8" t="s">
        <v>48</v>
      </c>
    </row>
    <row r="128" spans="2:21" ht="12.75" customHeight="1">
      <c r="B128" s="22" t="s">
        <v>12</v>
      </c>
      <c r="C128" s="22" t="s">
        <v>26</v>
      </c>
      <c r="D128" s="22"/>
      <c r="E128" s="22"/>
      <c r="F128" s="22"/>
      <c r="G128" s="22"/>
      <c r="H128" s="22"/>
      <c r="I128" s="22"/>
      <c r="J128" s="22"/>
      <c r="K128" s="22" t="s">
        <v>34</v>
      </c>
      <c r="L128" s="22"/>
      <c r="M128" s="22"/>
      <c r="N128" s="22"/>
      <c r="O128" s="22" t="s">
        <v>47</v>
      </c>
      <c r="P128" s="22"/>
      <c r="Q128" s="22"/>
      <c r="R128" s="22" t="s">
        <v>29</v>
      </c>
      <c r="S128" s="22"/>
      <c r="T128" s="56" t="s">
        <v>53</v>
      </c>
      <c r="U128" s="57"/>
    </row>
    <row r="129" spans="2:21"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58"/>
      <c r="U129" s="59"/>
    </row>
    <row r="130" spans="2:21">
      <c r="B130" s="11">
        <v>1</v>
      </c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40"/>
      <c r="S130" s="40"/>
      <c r="T130" s="60"/>
      <c r="U130" s="61"/>
    </row>
    <row r="131" spans="2:21">
      <c r="B131" s="11">
        <v>2</v>
      </c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40"/>
      <c r="S131" s="40"/>
      <c r="T131" s="60"/>
      <c r="U131" s="61"/>
    </row>
    <row r="132" spans="2:21">
      <c r="B132" s="11">
        <v>3</v>
      </c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40"/>
      <c r="S132" s="40"/>
      <c r="T132" s="60"/>
      <c r="U132" s="61"/>
    </row>
    <row r="133" spans="2:21">
      <c r="B133" s="11">
        <v>4</v>
      </c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40"/>
      <c r="S133" s="40"/>
      <c r="T133" s="60"/>
      <c r="U133" s="61"/>
    </row>
    <row r="134" spans="2:21">
      <c r="B134" s="11">
        <v>5</v>
      </c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40"/>
      <c r="S134" s="40"/>
      <c r="T134" s="60"/>
      <c r="U134" s="61"/>
    </row>
    <row r="135" spans="2:21">
      <c r="B135" s="11">
        <v>6</v>
      </c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40"/>
      <c r="S135" s="40"/>
      <c r="T135" s="60"/>
      <c r="U135" s="61"/>
    </row>
    <row r="136" spans="2:21">
      <c r="B136" s="11">
        <v>7</v>
      </c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40"/>
      <c r="S136" s="40"/>
      <c r="T136" s="60"/>
      <c r="U136" s="61"/>
    </row>
    <row r="137" spans="2:21">
      <c r="B137" s="11">
        <v>8</v>
      </c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40"/>
      <c r="S137" s="40"/>
      <c r="T137" s="60"/>
      <c r="U137" s="61"/>
    </row>
    <row r="138" spans="2:21">
      <c r="B138" s="11">
        <v>9</v>
      </c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40"/>
      <c r="S138" s="40"/>
      <c r="T138" s="60"/>
      <c r="U138" s="61"/>
    </row>
    <row r="139" spans="2:21">
      <c r="B139" s="11">
        <v>10</v>
      </c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40"/>
      <c r="S139" s="40"/>
      <c r="T139" s="60"/>
      <c r="U139" s="61"/>
    </row>
    <row r="140" spans="2:21">
      <c r="B140" s="41" t="s">
        <v>11</v>
      </c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0">
        <f>R130+R131+R132+R133+R134+R135+R136+R137+R138+R139</f>
        <v>0</v>
      </c>
      <c r="S140" s="40"/>
      <c r="T140" s="20"/>
      <c r="U140" s="21"/>
    </row>
    <row r="141" spans="2:21">
      <c r="B141" s="10" t="s">
        <v>35</v>
      </c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4"/>
      <c r="S141" s="14"/>
    </row>
    <row r="142" spans="2:21">
      <c r="B142" s="10" t="s">
        <v>36</v>
      </c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4"/>
      <c r="S142" s="14"/>
    </row>
    <row r="143" spans="2:21">
      <c r="B143" s="15" t="s">
        <v>58</v>
      </c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4"/>
      <c r="S143" s="14"/>
    </row>
    <row r="144" spans="2:21">
      <c r="B144" s="12"/>
    </row>
    <row r="145" spans="2:21" ht="15.75">
      <c r="B145" s="6" t="s">
        <v>37</v>
      </c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</row>
    <row r="146" spans="2:21" ht="15.75">
      <c r="B146" s="6" t="s">
        <v>41</v>
      </c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</row>
    <row r="148" spans="2:21">
      <c r="B148" s="8" t="s">
        <v>42</v>
      </c>
    </row>
    <row r="149" spans="2:21">
      <c r="B149" s="32" t="s">
        <v>12</v>
      </c>
      <c r="C149" s="34" t="s">
        <v>26</v>
      </c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6"/>
      <c r="R149" s="34" t="s">
        <v>29</v>
      </c>
      <c r="S149" s="36"/>
      <c r="T149" s="56" t="s">
        <v>53</v>
      </c>
      <c r="U149" s="57"/>
    </row>
    <row r="150" spans="2:21">
      <c r="B150" s="33"/>
      <c r="C150" s="37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9"/>
      <c r="R150" s="37"/>
      <c r="S150" s="39"/>
      <c r="T150" s="58"/>
      <c r="U150" s="59"/>
    </row>
    <row r="151" spans="2:21">
      <c r="B151" s="11">
        <v>1</v>
      </c>
      <c r="C151" s="23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5"/>
      <c r="R151" s="26"/>
      <c r="S151" s="27"/>
      <c r="T151" s="60"/>
      <c r="U151" s="61"/>
    </row>
    <row r="152" spans="2:21" ht="12.75" customHeight="1">
      <c r="B152" s="11">
        <v>2</v>
      </c>
      <c r="C152" s="23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5"/>
      <c r="R152" s="26"/>
      <c r="S152" s="27"/>
      <c r="T152" s="60"/>
      <c r="U152" s="61"/>
    </row>
    <row r="153" spans="2:21">
      <c r="B153" s="11">
        <v>3</v>
      </c>
      <c r="C153" s="23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5"/>
      <c r="R153" s="26"/>
      <c r="S153" s="27"/>
      <c r="T153" s="60"/>
      <c r="U153" s="61"/>
    </row>
    <row r="154" spans="2:21">
      <c r="B154" s="11">
        <v>4</v>
      </c>
      <c r="C154" s="23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5"/>
      <c r="R154" s="26"/>
      <c r="S154" s="27"/>
      <c r="T154" s="60"/>
      <c r="U154" s="61"/>
    </row>
    <row r="155" spans="2:21" ht="12.75" customHeight="1">
      <c r="B155" s="11">
        <v>5</v>
      </c>
      <c r="C155" s="23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5"/>
      <c r="R155" s="26"/>
      <c r="S155" s="27"/>
      <c r="T155" s="60"/>
      <c r="U155" s="61"/>
    </row>
    <row r="156" spans="2:21">
      <c r="B156" s="11">
        <v>6</v>
      </c>
      <c r="C156" s="23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5"/>
      <c r="R156" s="26"/>
      <c r="S156" s="27"/>
      <c r="T156" s="60"/>
      <c r="U156" s="61"/>
    </row>
    <row r="157" spans="2:21">
      <c r="B157" s="11">
        <v>7</v>
      </c>
      <c r="C157" s="23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5"/>
      <c r="R157" s="26"/>
      <c r="S157" s="27"/>
      <c r="T157" s="60"/>
      <c r="U157" s="61"/>
    </row>
    <row r="158" spans="2:21" ht="12.75" customHeight="1">
      <c r="B158" s="11">
        <v>8</v>
      </c>
      <c r="C158" s="23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5"/>
      <c r="R158" s="26"/>
      <c r="S158" s="27"/>
      <c r="T158" s="60"/>
      <c r="U158" s="61"/>
    </row>
    <row r="159" spans="2:21">
      <c r="B159" s="11">
        <v>9</v>
      </c>
      <c r="C159" s="23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5"/>
      <c r="R159" s="26"/>
      <c r="S159" s="27"/>
      <c r="T159" s="60"/>
      <c r="U159" s="61"/>
    </row>
    <row r="160" spans="2:21">
      <c r="B160" s="11">
        <v>10</v>
      </c>
      <c r="C160" s="23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5"/>
      <c r="R160" s="26"/>
      <c r="S160" s="27"/>
      <c r="T160" s="60"/>
      <c r="U160" s="61"/>
    </row>
    <row r="161" spans="2:21">
      <c r="B161" s="29" t="s">
        <v>11</v>
      </c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1"/>
      <c r="R161" s="26">
        <f>R151+R152+R153+R154+R155+R156+R157+R158+R159+R160</f>
        <v>0</v>
      </c>
      <c r="S161" s="27"/>
      <c r="T161" s="20"/>
      <c r="U161" s="21"/>
    </row>
    <row r="163" spans="2:21">
      <c r="B163" s="8" t="s">
        <v>10</v>
      </c>
    </row>
    <row r="164" spans="2:21">
      <c r="B164" s="32" t="s">
        <v>12</v>
      </c>
      <c r="C164" s="34" t="s">
        <v>26</v>
      </c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6"/>
      <c r="R164" s="34" t="s">
        <v>29</v>
      </c>
      <c r="S164" s="36"/>
      <c r="T164" s="56" t="s">
        <v>53</v>
      </c>
      <c r="U164" s="57"/>
    </row>
    <row r="165" spans="2:21">
      <c r="B165" s="33"/>
      <c r="C165" s="37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9"/>
      <c r="R165" s="37"/>
      <c r="S165" s="39"/>
      <c r="T165" s="58"/>
      <c r="U165" s="59"/>
    </row>
    <row r="166" spans="2:21">
      <c r="B166" s="11">
        <v>1</v>
      </c>
      <c r="C166" s="23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5"/>
      <c r="R166" s="26"/>
      <c r="S166" s="27"/>
      <c r="T166" s="60"/>
      <c r="U166" s="61"/>
    </row>
    <row r="167" spans="2:21" ht="12.75" customHeight="1">
      <c r="B167" s="11">
        <v>2</v>
      </c>
      <c r="C167" s="23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5"/>
      <c r="R167" s="26"/>
      <c r="S167" s="27"/>
      <c r="T167" s="60"/>
      <c r="U167" s="61"/>
    </row>
    <row r="168" spans="2:21">
      <c r="B168" s="11">
        <v>3</v>
      </c>
      <c r="C168" s="23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5"/>
      <c r="R168" s="26"/>
      <c r="S168" s="27"/>
      <c r="T168" s="60"/>
      <c r="U168" s="61"/>
    </row>
    <row r="169" spans="2:21">
      <c r="B169" s="11">
        <v>4</v>
      </c>
      <c r="C169" s="23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5"/>
      <c r="R169" s="26"/>
      <c r="S169" s="27"/>
      <c r="T169" s="60"/>
      <c r="U169" s="61"/>
    </row>
    <row r="170" spans="2:21" ht="12.75" customHeight="1">
      <c r="B170" s="11">
        <v>5</v>
      </c>
      <c r="C170" s="23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5"/>
      <c r="R170" s="26"/>
      <c r="S170" s="27"/>
      <c r="T170" s="60"/>
      <c r="U170" s="61"/>
    </row>
    <row r="171" spans="2:21">
      <c r="B171" s="11">
        <v>6</v>
      </c>
      <c r="C171" s="23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5"/>
      <c r="R171" s="26"/>
      <c r="S171" s="27"/>
      <c r="T171" s="60"/>
      <c r="U171" s="61"/>
    </row>
    <row r="172" spans="2:21">
      <c r="B172" s="11">
        <v>7</v>
      </c>
      <c r="C172" s="23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5"/>
      <c r="R172" s="26"/>
      <c r="S172" s="27"/>
      <c r="T172" s="60"/>
      <c r="U172" s="61"/>
    </row>
    <row r="173" spans="2:21" ht="12.75" customHeight="1">
      <c r="B173" s="11">
        <v>8</v>
      </c>
      <c r="C173" s="23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5"/>
      <c r="R173" s="26"/>
      <c r="S173" s="27"/>
      <c r="T173" s="60"/>
      <c r="U173" s="61"/>
    </row>
    <row r="174" spans="2:21">
      <c r="B174" s="11">
        <v>9</v>
      </c>
      <c r="C174" s="23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5"/>
      <c r="R174" s="26"/>
      <c r="S174" s="27"/>
      <c r="T174" s="60"/>
      <c r="U174" s="61"/>
    </row>
    <row r="175" spans="2:21">
      <c r="B175" s="11">
        <v>10</v>
      </c>
      <c r="C175" s="23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5"/>
      <c r="R175" s="26"/>
      <c r="S175" s="27"/>
      <c r="T175" s="60"/>
      <c r="U175" s="61"/>
    </row>
    <row r="176" spans="2:21">
      <c r="B176" s="29" t="s">
        <v>11</v>
      </c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1"/>
      <c r="R176" s="26">
        <f>R166+R167+R168+R169+R170+R171+R172+R173+R174+R175</f>
        <v>0</v>
      </c>
      <c r="S176" s="27"/>
      <c r="T176" s="20"/>
      <c r="U176" s="21"/>
    </row>
    <row r="178" spans="2:21" ht="15.75">
      <c r="B178" s="6" t="s">
        <v>43</v>
      </c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</row>
    <row r="180" spans="2:21">
      <c r="B180" s="8" t="s">
        <v>17</v>
      </c>
    </row>
    <row r="181" spans="2:21">
      <c r="B181" s="22" t="s">
        <v>12</v>
      </c>
      <c r="C181" s="22" t="s">
        <v>18</v>
      </c>
      <c r="D181" s="22"/>
      <c r="E181" s="22"/>
      <c r="F181" s="22"/>
      <c r="G181" s="22"/>
      <c r="H181" s="22" t="s">
        <v>19</v>
      </c>
      <c r="I181" s="22"/>
      <c r="J181" s="22" t="s">
        <v>20</v>
      </c>
      <c r="K181" s="22"/>
      <c r="L181" s="22" t="s">
        <v>21</v>
      </c>
      <c r="M181" s="22"/>
      <c r="N181" s="22" t="s">
        <v>22</v>
      </c>
      <c r="O181" s="22"/>
      <c r="P181" s="22" t="s">
        <v>23</v>
      </c>
      <c r="Q181" s="22"/>
      <c r="R181" s="22" t="s">
        <v>24</v>
      </c>
      <c r="S181" s="22"/>
      <c r="T181" s="19" t="s">
        <v>53</v>
      </c>
      <c r="U181" s="19"/>
    </row>
    <row r="182" spans="2:21"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19"/>
      <c r="U182" s="19"/>
    </row>
    <row r="183" spans="2:21"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19"/>
      <c r="U183" s="19"/>
    </row>
    <row r="184" spans="2:21">
      <c r="B184" s="11">
        <v>1</v>
      </c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42">
        <v>0</v>
      </c>
      <c r="O184" s="42"/>
      <c r="P184" s="18"/>
      <c r="Q184" s="18"/>
      <c r="R184" s="43">
        <v>0</v>
      </c>
      <c r="S184" s="44"/>
      <c r="T184" s="17"/>
      <c r="U184" s="17"/>
    </row>
    <row r="185" spans="2:21">
      <c r="B185" s="11">
        <v>2</v>
      </c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42">
        <f t="shared" ref="N185:N193" si="2">H185*L185</f>
        <v>0</v>
      </c>
      <c r="O185" s="42"/>
      <c r="P185" s="18"/>
      <c r="Q185" s="18"/>
      <c r="R185" s="43">
        <f t="shared" ref="R185:R193" si="3">H185*J185*P185</f>
        <v>0</v>
      </c>
      <c r="S185" s="44"/>
      <c r="T185" s="17"/>
      <c r="U185" s="17"/>
    </row>
    <row r="186" spans="2:21">
      <c r="B186" s="11">
        <v>3</v>
      </c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42">
        <f t="shared" si="2"/>
        <v>0</v>
      </c>
      <c r="O186" s="42"/>
      <c r="P186" s="18"/>
      <c r="Q186" s="18"/>
      <c r="R186" s="43">
        <f t="shared" si="3"/>
        <v>0</v>
      </c>
      <c r="S186" s="44"/>
      <c r="T186" s="17"/>
      <c r="U186" s="17"/>
    </row>
    <row r="187" spans="2:21">
      <c r="B187" s="11">
        <v>4</v>
      </c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42">
        <f t="shared" si="2"/>
        <v>0</v>
      </c>
      <c r="O187" s="42"/>
      <c r="P187" s="18"/>
      <c r="Q187" s="18"/>
      <c r="R187" s="43">
        <f t="shared" si="3"/>
        <v>0</v>
      </c>
      <c r="S187" s="44"/>
      <c r="T187" s="17"/>
      <c r="U187" s="17"/>
    </row>
    <row r="188" spans="2:21">
      <c r="B188" s="11">
        <v>5</v>
      </c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42">
        <f t="shared" si="2"/>
        <v>0</v>
      </c>
      <c r="O188" s="42"/>
      <c r="P188" s="18"/>
      <c r="Q188" s="18"/>
      <c r="R188" s="43">
        <f t="shared" si="3"/>
        <v>0</v>
      </c>
      <c r="S188" s="44"/>
      <c r="T188" s="17"/>
      <c r="U188" s="17"/>
    </row>
    <row r="189" spans="2:21">
      <c r="B189" s="11">
        <v>6</v>
      </c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42">
        <f t="shared" si="2"/>
        <v>0</v>
      </c>
      <c r="O189" s="42"/>
      <c r="P189" s="18"/>
      <c r="Q189" s="18"/>
      <c r="R189" s="43">
        <f t="shared" si="3"/>
        <v>0</v>
      </c>
      <c r="S189" s="44"/>
      <c r="T189" s="17"/>
      <c r="U189" s="17"/>
    </row>
    <row r="190" spans="2:21">
      <c r="B190" s="11">
        <v>7</v>
      </c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42">
        <f t="shared" si="2"/>
        <v>0</v>
      </c>
      <c r="O190" s="42"/>
      <c r="P190" s="18"/>
      <c r="Q190" s="18"/>
      <c r="R190" s="43">
        <f t="shared" si="3"/>
        <v>0</v>
      </c>
      <c r="S190" s="44"/>
      <c r="T190" s="17"/>
      <c r="U190" s="17"/>
    </row>
    <row r="191" spans="2:21">
      <c r="B191" s="11">
        <v>8</v>
      </c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42">
        <f t="shared" si="2"/>
        <v>0</v>
      </c>
      <c r="O191" s="42"/>
      <c r="P191" s="18"/>
      <c r="Q191" s="18"/>
      <c r="R191" s="43">
        <f t="shared" si="3"/>
        <v>0</v>
      </c>
      <c r="S191" s="44"/>
      <c r="T191" s="17"/>
      <c r="U191" s="17"/>
    </row>
    <row r="192" spans="2:21">
      <c r="B192" s="11">
        <v>9</v>
      </c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42">
        <f t="shared" si="2"/>
        <v>0</v>
      </c>
      <c r="O192" s="42"/>
      <c r="P192" s="18"/>
      <c r="Q192" s="18"/>
      <c r="R192" s="43">
        <f t="shared" si="3"/>
        <v>0</v>
      </c>
      <c r="S192" s="44"/>
      <c r="T192" s="17"/>
      <c r="U192" s="17"/>
    </row>
    <row r="193" spans="2:21">
      <c r="B193" s="11">
        <v>10</v>
      </c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42">
        <f t="shared" si="2"/>
        <v>0</v>
      </c>
      <c r="O193" s="42"/>
      <c r="P193" s="18"/>
      <c r="Q193" s="18"/>
      <c r="R193" s="43">
        <f t="shared" si="3"/>
        <v>0</v>
      </c>
      <c r="S193" s="44"/>
      <c r="T193" s="17"/>
      <c r="U193" s="17"/>
    </row>
    <row r="194" spans="2:21">
      <c r="B194" s="41" t="s">
        <v>11</v>
      </c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2">
        <f>N184+N185+N186+N187+N188+N189+N190+N191+N192+N193</f>
        <v>0</v>
      </c>
      <c r="O194" s="42"/>
      <c r="P194" s="45"/>
      <c r="Q194" s="45"/>
      <c r="R194" s="43">
        <f>R184+R185+R186+R187+R188+R189+R190+R191+R192+R193</f>
        <v>0</v>
      </c>
      <c r="S194" s="44"/>
      <c r="T194" s="20"/>
      <c r="U194" s="21"/>
    </row>
    <row r="195" spans="2:21">
      <c r="B195" s="10" t="s">
        <v>25</v>
      </c>
    </row>
    <row r="196" spans="2:21">
      <c r="B196" s="15" t="s">
        <v>59</v>
      </c>
    </row>
    <row r="198" spans="2:21">
      <c r="B198" s="8" t="s">
        <v>4</v>
      </c>
    </row>
    <row r="199" spans="2:21">
      <c r="B199" s="22" t="s">
        <v>12</v>
      </c>
      <c r="C199" s="22" t="s">
        <v>26</v>
      </c>
      <c r="D199" s="22"/>
      <c r="E199" s="22"/>
      <c r="F199" s="22"/>
      <c r="G199" s="22"/>
      <c r="H199" s="22"/>
      <c r="I199" s="22"/>
      <c r="J199" s="22"/>
      <c r="K199" s="22"/>
      <c r="L199" s="22" t="s">
        <v>27</v>
      </c>
      <c r="M199" s="22"/>
      <c r="N199" s="22"/>
      <c r="O199" s="22"/>
      <c r="P199" s="22" t="s">
        <v>28</v>
      </c>
      <c r="Q199" s="22"/>
      <c r="R199" s="22" t="s">
        <v>29</v>
      </c>
      <c r="S199" s="22"/>
      <c r="T199" s="56" t="s">
        <v>53</v>
      </c>
      <c r="U199" s="57"/>
    </row>
    <row r="200" spans="2:21"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58"/>
      <c r="U200" s="59"/>
    </row>
    <row r="201" spans="2:21">
      <c r="B201" s="11">
        <v>1</v>
      </c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40"/>
      <c r="S201" s="40"/>
      <c r="T201" s="60"/>
      <c r="U201" s="61"/>
    </row>
    <row r="202" spans="2:21">
      <c r="B202" s="11">
        <v>2</v>
      </c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40"/>
      <c r="S202" s="40"/>
      <c r="T202" s="60"/>
      <c r="U202" s="61"/>
    </row>
    <row r="203" spans="2:21">
      <c r="B203" s="11">
        <v>3</v>
      </c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40"/>
      <c r="S203" s="40"/>
      <c r="T203" s="60"/>
      <c r="U203" s="61"/>
    </row>
    <row r="204" spans="2:21">
      <c r="B204" s="11">
        <v>4</v>
      </c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40"/>
      <c r="S204" s="40"/>
      <c r="T204" s="60"/>
      <c r="U204" s="61"/>
    </row>
    <row r="205" spans="2:21">
      <c r="B205" s="11">
        <v>5</v>
      </c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40"/>
      <c r="S205" s="40"/>
      <c r="T205" s="60"/>
      <c r="U205" s="61"/>
    </row>
    <row r="206" spans="2:21">
      <c r="B206" s="11">
        <v>6</v>
      </c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40"/>
      <c r="S206" s="40"/>
      <c r="T206" s="60"/>
      <c r="U206" s="61"/>
    </row>
    <row r="207" spans="2:21">
      <c r="B207" s="11">
        <v>7</v>
      </c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40"/>
      <c r="S207" s="40"/>
      <c r="T207" s="60"/>
      <c r="U207" s="61"/>
    </row>
    <row r="208" spans="2:21">
      <c r="B208" s="11">
        <v>8</v>
      </c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40"/>
      <c r="S208" s="40"/>
      <c r="T208" s="60"/>
      <c r="U208" s="61"/>
    </row>
    <row r="209" spans="2:21">
      <c r="B209" s="11">
        <v>9</v>
      </c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40"/>
      <c r="S209" s="40"/>
      <c r="T209" s="60"/>
      <c r="U209" s="61"/>
    </row>
    <row r="210" spans="2:21">
      <c r="B210" s="11">
        <v>10</v>
      </c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40"/>
      <c r="S210" s="40"/>
      <c r="T210" s="60"/>
      <c r="U210" s="61"/>
    </row>
    <row r="211" spans="2:21">
      <c r="B211" s="41" t="s">
        <v>11</v>
      </c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0">
        <f>R201+R202+R203+R204+R205+R206+R207+R208+R209+R210</f>
        <v>0</v>
      </c>
      <c r="S211" s="40"/>
      <c r="T211" s="20"/>
      <c r="U211" s="21"/>
    </row>
    <row r="212" spans="2:21">
      <c r="B212" s="15" t="s">
        <v>60</v>
      </c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4"/>
      <c r="S212" s="14"/>
    </row>
    <row r="213" spans="2:21"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4"/>
      <c r="S213" s="14"/>
    </row>
    <row r="214" spans="2:21">
      <c r="B214" s="8" t="s">
        <v>44</v>
      </c>
    </row>
    <row r="215" spans="2:21">
      <c r="B215" s="32" t="s">
        <v>12</v>
      </c>
      <c r="C215" s="34" t="s">
        <v>26</v>
      </c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6"/>
      <c r="R215" s="34" t="s">
        <v>29</v>
      </c>
      <c r="S215" s="36"/>
      <c r="T215" s="56" t="s">
        <v>53</v>
      </c>
      <c r="U215" s="57"/>
    </row>
    <row r="216" spans="2:21">
      <c r="B216" s="33"/>
      <c r="C216" s="37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9"/>
      <c r="R216" s="37"/>
      <c r="S216" s="39"/>
      <c r="T216" s="58"/>
      <c r="U216" s="59"/>
    </row>
    <row r="217" spans="2:21">
      <c r="B217" s="11">
        <v>1</v>
      </c>
      <c r="C217" s="23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5"/>
      <c r="R217" s="26"/>
      <c r="S217" s="27"/>
      <c r="T217" s="60"/>
      <c r="U217" s="61"/>
    </row>
    <row r="218" spans="2:21" ht="12.75" customHeight="1">
      <c r="B218" s="11">
        <v>2</v>
      </c>
      <c r="C218" s="23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5"/>
      <c r="R218" s="26"/>
      <c r="S218" s="27"/>
      <c r="T218" s="60"/>
      <c r="U218" s="61"/>
    </row>
    <row r="219" spans="2:21">
      <c r="B219" s="11">
        <v>3</v>
      </c>
      <c r="C219" s="23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5"/>
      <c r="R219" s="26"/>
      <c r="S219" s="27"/>
      <c r="T219" s="60"/>
      <c r="U219" s="61"/>
    </row>
    <row r="220" spans="2:21">
      <c r="B220" s="11">
        <v>4</v>
      </c>
      <c r="C220" s="23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5"/>
      <c r="R220" s="26"/>
      <c r="S220" s="27"/>
      <c r="T220" s="60"/>
      <c r="U220" s="61"/>
    </row>
    <row r="221" spans="2:21" ht="12.75" customHeight="1">
      <c r="B221" s="11">
        <v>5</v>
      </c>
      <c r="C221" s="23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5"/>
      <c r="R221" s="26"/>
      <c r="S221" s="27"/>
      <c r="T221" s="60"/>
      <c r="U221" s="61"/>
    </row>
    <row r="222" spans="2:21">
      <c r="B222" s="11">
        <v>6</v>
      </c>
      <c r="C222" s="23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5"/>
      <c r="R222" s="26"/>
      <c r="S222" s="27"/>
      <c r="T222" s="60"/>
      <c r="U222" s="61"/>
    </row>
    <row r="223" spans="2:21">
      <c r="B223" s="11">
        <v>7</v>
      </c>
      <c r="C223" s="23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5"/>
      <c r="R223" s="26"/>
      <c r="S223" s="27"/>
      <c r="T223" s="60"/>
      <c r="U223" s="61"/>
    </row>
    <row r="224" spans="2:21" ht="12.75" customHeight="1">
      <c r="B224" s="11">
        <v>8</v>
      </c>
      <c r="C224" s="23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5"/>
      <c r="R224" s="26"/>
      <c r="S224" s="27"/>
      <c r="T224" s="60"/>
      <c r="U224" s="61"/>
    </row>
    <row r="225" spans="2:21">
      <c r="B225" s="11">
        <v>9</v>
      </c>
      <c r="C225" s="23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5"/>
      <c r="R225" s="26"/>
      <c r="S225" s="27"/>
      <c r="T225" s="60"/>
      <c r="U225" s="61"/>
    </row>
    <row r="226" spans="2:21">
      <c r="B226" s="11">
        <v>10</v>
      </c>
      <c r="C226" s="23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5"/>
      <c r="R226" s="26"/>
      <c r="S226" s="27"/>
      <c r="T226" s="60"/>
      <c r="U226" s="61"/>
    </row>
    <row r="227" spans="2:21">
      <c r="B227" s="29" t="s">
        <v>11</v>
      </c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1"/>
      <c r="R227" s="26">
        <f>R217+R218+R219+R220+R221+R222+R223+R224+R225+R226</f>
        <v>0</v>
      </c>
      <c r="S227" s="27"/>
      <c r="T227" s="20"/>
      <c r="U227" s="21"/>
    </row>
    <row r="228" spans="2:21">
      <c r="B228" s="15" t="s">
        <v>61</v>
      </c>
    </row>
    <row r="230" spans="2:21">
      <c r="B230" s="8" t="s">
        <v>45</v>
      </c>
    </row>
    <row r="231" spans="2:21">
      <c r="B231" s="32" t="s">
        <v>12</v>
      </c>
      <c r="C231" s="34" t="s">
        <v>26</v>
      </c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6"/>
      <c r="R231" s="34" t="s">
        <v>29</v>
      </c>
      <c r="S231" s="36"/>
      <c r="T231" s="56" t="s">
        <v>53</v>
      </c>
      <c r="U231" s="57"/>
    </row>
    <row r="232" spans="2:21">
      <c r="B232" s="33"/>
      <c r="C232" s="37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9"/>
      <c r="R232" s="37"/>
      <c r="S232" s="39"/>
      <c r="T232" s="58"/>
      <c r="U232" s="59"/>
    </row>
    <row r="233" spans="2:21">
      <c r="B233" s="11">
        <v>1</v>
      </c>
      <c r="C233" s="23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5"/>
      <c r="R233" s="26"/>
      <c r="S233" s="27"/>
      <c r="T233" s="60"/>
      <c r="U233" s="61"/>
    </row>
    <row r="234" spans="2:21">
      <c r="B234" s="11">
        <v>2</v>
      </c>
      <c r="C234" s="23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5"/>
      <c r="R234" s="26"/>
      <c r="S234" s="27"/>
      <c r="T234" s="60"/>
      <c r="U234" s="61"/>
    </row>
    <row r="235" spans="2:21">
      <c r="B235" s="11">
        <v>3</v>
      </c>
      <c r="C235" s="23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5"/>
      <c r="R235" s="26"/>
      <c r="S235" s="27"/>
      <c r="T235" s="60"/>
      <c r="U235" s="61"/>
    </row>
    <row r="236" spans="2:21">
      <c r="B236" s="11">
        <v>4</v>
      </c>
      <c r="C236" s="23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5"/>
      <c r="R236" s="26"/>
      <c r="S236" s="27"/>
      <c r="T236" s="60"/>
      <c r="U236" s="61"/>
    </row>
    <row r="237" spans="2:21">
      <c r="B237" s="11">
        <v>5</v>
      </c>
      <c r="C237" s="23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5"/>
      <c r="R237" s="26"/>
      <c r="S237" s="27"/>
      <c r="T237" s="60"/>
      <c r="U237" s="61"/>
    </row>
    <row r="238" spans="2:21">
      <c r="B238" s="11">
        <v>6</v>
      </c>
      <c r="C238" s="23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5"/>
      <c r="R238" s="26"/>
      <c r="S238" s="27"/>
      <c r="T238" s="60"/>
      <c r="U238" s="61"/>
    </row>
    <row r="239" spans="2:21">
      <c r="B239" s="11">
        <v>7</v>
      </c>
      <c r="C239" s="23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5"/>
      <c r="R239" s="26"/>
      <c r="S239" s="27"/>
      <c r="T239" s="60"/>
      <c r="U239" s="61"/>
    </row>
    <row r="240" spans="2:21">
      <c r="B240" s="11">
        <v>8</v>
      </c>
      <c r="C240" s="23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5"/>
      <c r="R240" s="26"/>
      <c r="S240" s="27"/>
      <c r="T240" s="60"/>
      <c r="U240" s="61"/>
    </row>
    <row r="241" spans="2:21">
      <c r="B241" s="11">
        <v>9</v>
      </c>
      <c r="C241" s="23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5"/>
      <c r="R241" s="26"/>
      <c r="S241" s="27"/>
      <c r="T241" s="60"/>
      <c r="U241" s="61"/>
    </row>
    <row r="242" spans="2:21">
      <c r="B242" s="11">
        <v>10</v>
      </c>
      <c r="C242" s="23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5"/>
      <c r="R242" s="26"/>
      <c r="S242" s="27"/>
      <c r="T242" s="60"/>
      <c r="U242" s="61"/>
    </row>
    <row r="243" spans="2:21">
      <c r="B243" s="29" t="s">
        <v>11</v>
      </c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1"/>
      <c r="R243" s="26">
        <f>R233+R234+R235+R236+R237+R238+R239+R240+R241+R242</f>
        <v>0</v>
      </c>
      <c r="S243" s="27"/>
      <c r="T243" s="20"/>
      <c r="U243" s="21"/>
    </row>
    <row r="245" spans="2:21">
      <c r="B245" s="8" t="s">
        <v>49</v>
      </c>
    </row>
    <row r="246" spans="2:21">
      <c r="B246" s="32" t="s">
        <v>12</v>
      </c>
      <c r="C246" s="34" t="s">
        <v>26</v>
      </c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6"/>
      <c r="R246" s="34" t="s">
        <v>29</v>
      </c>
      <c r="S246" s="36"/>
      <c r="T246" s="56" t="s">
        <v>53</v>
      </c>
      <c r="U246" s="57"/>
    </row>
    <row r="247" spans="2:21">
      <c r="B247" s="33"/>
      <c r="C247" s="37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9"/>
      <c r="R247" s="37"/>
      <c r="S247" s="39"/>
      <c r="T247" s="58"/>
      <c r="U247" s="59"/>
    </row>
    <row r="248" spans="2:21">
      <c r="B248" s="11">
        <v>1</v>
      </c>
      <c r="C248" s="23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5"/>
      <c r="R248" s="26"/>
      <c r="S248" s="27"/>
      <c r="T248" s="60"/>
      <c r="U248" s="61"/>
    </row>
    <row r="249" spans="2:21">
      <c r="B249" s="11">
        <v>2</v>
      </c>
      <c r="C249" s="23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5"/>
      <c r="R249" s="26"/>
      <c r="S249" s="27"/>
      <c r="T249" s="60"/>
      <c r="U249" s="61"/>
    </row>
    <row r="250" spans="2:21">
      <c r="B250" s="11">
        <v>3</v>
      </c>
      <c r="C250" s="23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5"/>
      <c r="R250" s="26"/>
      <c r="S250" s="27"/>
      <c r="T250" s="60"/>
      <c r="U250" s="61"/>
    </row>
    <row r="251" spans="2:21">
      <c r="B251" s="11">
        <v>4</v>
      </c>
      <c r="C251" s="23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5"/>
      <c r="R251" s="26"/>
      <c r="S251" s="27"/>
      <c r="T251" s="60"/>
      <c r="U251" s="61"/>
    </row>
    <row r="252" spans="2:21">
      <c r="B252" s="11">
        <v>5</v>
      </c>
      <c r="C252" s="23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5"/>
      <c r="R252" s="26"/>
      <c r="S252" s="27"/>
      <c r="T252" s="60"/>
      <c r="U252" s="61"/>
    </row>
    <row r="253" spans="2:21">
      <c r="B253" s="11">
        <v>6</v>
      </c>
      <c r="C253" s="23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5"/>
      <c r="R253" s="26"/>
      <c r="S253" s="27"/>
      <c r="T253" s="60"/>
      <c r="U253" s="61"/>
    </row>
    <row r="254" spans="2:21">
      <c r="B254" s="11">
        <v>7</v>
      </c>
      <c r="C254" s="23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5"/>
      <c r="R254" s="26"/>
      <c r="S254" s="27"/>
      <c r="T254" s="60"/>
      <c r="U254" s="61"/>
    </row>
    <row r="255" spans="2:21">
      <c r="B255" s="11">
        <v>8</v>
      </c>
      <c r="C255" s="23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5"/>
      <c r="R255" s="26"/>
      <c r="S255" s="27"/>
      <c r="T255" s="60"/>
      <c r="U255" s="61"/>
    </row>
    <row r="256" spans="2:21">
      <c r="B256" s="11">
        <v>9</v>
      </c>
      <c r="C256" s="23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5"/>
      <c r="R256" s="26"/>
      <c r="S256" s="27"/>
      <c r="T256" s="60"/>
      <c r="U256" s="61"/>
    </row>
    <row r="257" spans="2:21">
      <c r="B257" s="11">
        <v>10</v>
      </c>
      <c r="C257" s="23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5"/>
      <c r="R257" s="26"/>
      <c r="S257" s="27"/>
      <c r="T257" s="60"/>
      <c r="U257" s="61"/>
    </row>
    <row r="258" spans="2:21">
      <c r="B258" s="29" t="s">
        <v>11</v>
      </c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1"/>
      <c r="R258" s="26">
        <f>R248+R249+R250+R251+R252+R253+R254+R255+R256+R257</f>
        <v>0</v>
      </c>
      <c r="S258" s="27"/>
      <c r="T258" s="20"/>
      <c r="U258" s="21"/>
    </row>
    <row r="259" spans="2:21">
      <c r="B259" s="12" t="s">
        <v>46</v>
      </c>
    </row>
    <row r="261" spans="2:21" ht="15.75">
      <c r="B261" s="6" t="s">
        <v>50</v>
      </c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</row>
    <row r="263" spans="2:21">
      <c r="B263" s="32" t="s">
        <v>12</v>
      </c>
      <c r="C263" s="34" t="s">
        <v>26</v>
      </c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6"/>
      <c r="R263" s="34" t="s">
        <v>29</v>
      </c>
      <c r="S263" s="36"/>
      <c r="T263" s="56" t="s">
        <v>53</v>
      </c>
      <c r="U263" s="57"/>
    </row>
    <row r="264" spans="2:21">
      <c r="B264" s="33"/>
      <c r="C264" s="37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9"/>
      <c r="R264" s="37"/>
      <c r="S264" s="39"/>
      <c r="T264" s="58"/>
      <c r="U264" s="59"/>
    </row>
    <row r="265" spans="2:21">
      <c r="B265" s="11">
        <v>1</v>
      </c>
      <c r="C265" s="23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5"/>
      <c r="R265" s="26"/>
      <c r="S265" s="27"/>
      <c r="T265" s="60"/>
      <c r="U265" s="61"/>
    </row>
    <row r="266" spans="2:21">
      <c r="B266" s="11">
        <v>2</v>
      </c>
      <c r="C266" s="23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5"/>
      <c r="R266" s="26"/>
      <c r="S266" s="27"/>
      <c r="T266" s="60"/>
      <c r="U266" s="61"/>
    </row>
    <row r="267" spans="2:21">
      <c r="B267" s="11">
        <v>3</v>
      </c>
      <c r="C267" s="23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5"/>
      <c r="R267" s="26"/>
      <c r="S267" s="27"/>
      <c r="T267" s="60"/>
      <c r="U267" s="61"/>
    </row>
    <row r="268" spans="2:21">
      <c r="B268" s="11">
        <v>4</v>
      </c>
      <c r="C268" s="23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5"/>
      <c r="R268" s="26"/>
      <c r="S268" s="27"/>
      <c r="T268" s="60"/>
      <c r="U268" s="61"/>
    </row>
    <row r="269" spans="2:21">
      <c r="B269" s="11">
        <v>5</v>
      </c>
      <c r="C269" s="23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5"/>
      <c r="R269" s="26"/>
      <c r="S269" s="27"/>
      <c r="T269" s="60"/>
      <c r="U269" s="61"/>
    </row>
    <row r="270" spans="2:21">
      <c r="B270" s="11">
        <v>6</v>
      </c>
      <c r="C270" s="23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5"/>
      <c r="R270" s="26"/>
      <c r="S270" s="27"/>
      <c r="T270" s="60"/>
      <c r="U270" s="61"/>
    </row>
    <row r="271" spans="2:21">
      <c r="B271" s="11">
        <v>7</v>
      </c>
      <c r="C271" s="23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5"/>
      <c r="R271" s="26"/>
      <c r="S271" s="27"/>
      <c r="T271" s="60"/>
      <c r="U271" s="61"/>
    </row>
    <row r="272" spans="2:21">
      <c r="B272" s="11">
        <v>8</v>
      </c>
      <c r="C272" s="23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5"/>
      <c r="R272" s="26"/>
      <c r="S272" s="27"/>
      <c r="T272" s="60"/>
      <c r="U272" s="61"/>
    </row>
    <row r="273" spans="2:21">
      <c r="B273" s="11">
        <v>9</v>
      </c>
      <c r="C273" s="23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5"/>
      <c r="R273" s="26"/>
      <c r="S273" s="27"/>
      <c r="T273" s="60"/>
      <c r="U273" s="61"/>
    </row>
    <row r="274" spans="2:21">
      <c r="B274" s="11">
        <v>10</v>
      </c>
      <c r="C274" s="23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5"/>
      <c r="R274" s="26"/>
      <c r="S274" s="27"/>
      <c r="T274" s="60"/>
      <c r="U274" s="61"/>
    </row>
    <row r="275" spans="2:21">
      <c r="B275" s="29" t="s">
        <v>11</v>
      </c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1"/>
      <c r="R275" s="26">
        <f>R265+R266+R267+R268+R269+R270+R271+R272+R273+R274</f>
        <v>0</v>
      </c>
      <c r="S275" s="27"/>
      <c r="T275" s="20"/>
      <c r="U275" s="21"/>
    </row>
    <row r="277" spans="2:21">
      <c r="R277" s="28"/>
      <c r="S277" s="28"/>
    </row>
  </sheetData>
  <mergeCells count="892">
    <mergeCell ref="T275:U275"/>
    <mergeCell ref="Q85:U85"/>
    <mergeCell ref="T104:U104"/>
    <mergeCell ref="T122:U122"/>
    <mergeCell ref="T140:U140"/>
    <mergeCell ref="T161:U161"/>
    <mergeCell ref="T176:U176"/>
    <mergeCell ref="Q81:U81"/>
    <mergeCell ref="O78:P78"/>
    <mergeCell ref="O79:P79"/>
    <mergeCell ref="T227:U227"/>
    <mergeCell ref="T243:U243"/>
    <mergeCell ref="T258:U258"/>
    <mergeCell ref="Q84:U84"/>
    <mergeCell ref="T268:U268"/>
    <mergeCell ref="T257:U257"/>
    <mergeCell ref="T270:U270"/>
    <mergeCell ref="T271:U271"/>
    <mergeCell ref="T272:U272"/>
    <mergeCell ref="T273:U273"/>
    <mergeCell ref="T274:U274"/>
    <mergeCell ref="T263:U264"/>
    <mergeCell ref="T265:U265"/>
    <mergeCell ref="T266:U266"/>
    <mergeCell ref="C80:N80"/>
    <mergeCell ref="C82:N82"/>
    <mergeCell ref="C83:N83"/>
    <mergeCell ref="C81:N81"/>
    <mergeCell ref="B73:B74"/>
    <mergeCell ref="Q76:U76"/>
    <mergeCell ref="Q77:U77"/>
    <mergeCell ref="Q78:U78"/>
    <mergeCell ref="Q79:U79"/>
    <mergeCell ref="Q80:U80"/>
    <mergeCell ref="C73:N74"/>
    <mergeCell ref="C75:N75"/>
    <mergeCell ref="C76:N76"/>
    <mergeCell ref="C77:N77"/>
    <mergeCell ref="C78:N78"/>
    <mergeCell ref="C79:N79"/>
    <mergeCell ref="O81:P81"/>
    <mergeCell ref="Q82:U82"/>
    <mergeCell ref="Q83:U83"/>
    <mergeCell ref="Q50:U50"/>
    <mergeCell ref="Q51:U51"/>
    <mergeCell ref="Q73:U74"/>
    <mergeCell ref="Q75:U75"/>
    <mergeCell ref="Q69:U69"/>
    <mergeCell ref="O82:P82"/>
    <mergeCell ref="Q45:U45"/>
    <mergeCell ref="Q46:U46"/>
    <mergeCell ref="Q47:U47"/>
    <mergeCell ref="Q48:U48"/>
    <mergeCell ref="Q49:U49"/>
    <mergeCell ref="O80:P80"/>
    <mergeCell ref="O73:P74"/>
    <mergeCell ref="O75:P75"/>
    <mergeCell ref="O76:P76"/>
    <mergeCell ref="O77:P77"/>
    <mergeCell ref="T56:U58"/>
    <mergeCell ref="Q68:S68"/>
    <mergeCell ref="T267:U267"/>
    <mergeCell ref="T248:U248"/>
    <mergeCell ref="T249:U249"/>
    <mergeCell ref="T250:U250"/>
    <mergeCell ref="T251:U251"/>
    <mergeCell ref="T269:U269"/>
    <mergeCell ref="T252:U252"/>
    <mergeCell ref="T253:U253"/>
    <mergeCell ref="T254:U254"/>
    <mergeCell ref="T255:U255"/>
    <mergeCell ref="T256:U256"/>
    <mergeCell ref="T238:U238"/>
    <mergeCell ref="T239:U239"/>
    <mergeCell ref="T240:U240"/>
    <mergeCell ref="T241:U241"/>
    <mergeCell ref="T242:U242"/>
    <mergeCell ref="T246:U247"/>
    <mergeCell ref="T231:U232"/>
    <mergeCell ref="T233:U233"/>
    <mergeCell ref="T234:U234"/>
    <mergeCell ref="T235:U235"/>
    <mergeCell ref="T236:U236"/>
    <mergeCell ref="T237:U237"/>
    <mergeCell ref="T220:U220"/>
    <mergeCell ref="T223:U223"/>
    <mergeCell ref="T226:U226"/>
    <mergeCell ref="T218:U218"/>
    <mergeCell ref="T219:U219"/>
    <mergeCell ref="T221:U221"/>
    <mergeCell ref="T222:U222"/>
    <mergeCell ref="T224:U224"/>
    <mergeCell ref="T225:U225"/>
    <mergeCell ref="T207:U207"/>
    <mergeCell ref="T208:U208"/>
    <mergeCell ref="T209:U209"/>
    <mergeCell ref="T210:U210"/>
    <mergeCell ref="T215:U216"/>
    <mergeCell ref="T217:U217"/>
    <mergeCell ref="T211:U211"/>
    <mergeCell ref="T201:U201"/>
    <mergeCell ref="T202:U202"/>
    <mergeCell ref="T203:U203"/>
    <mergeCell ref="T204:U204"/>
    <mergeCell ref="T205:U205"/>
    <mergeCell ref="T206:U206"/>
    <mergeCell ref="T189:U189"/>
    <mergeCell ref="T190:U190"/>
    <mergeCell ref="T191:U191"/>
    <mergeCell ref="T192:U192"/>
    <mergeCell ref="T193:U193"/>
    <mergeCell ref="T199:U200"/>
    <mergeCell ref="T194:U194"/>
    <mergeCell ref="T181:U183"/>
    <mergeCell ref="T184:U184"/>
    <mergeCell ref="T185:U185"/>
    <mergeCell ref="T186:U186"/>
    <mergeCell ref="T187:U187"/>
    <mergeCell ref="T188:U188"/>
    <mergeCell ref="T172:U172"/>
    <mergeCell ref="T175:U175"/>
    <mergeCell ref="T167:U167"/>
    <mergeCell ref="T168:U168"/>
    <mergeCell ref="T170:U170"/>
    <mergeCell ref="T171:U171"/>
    <mergeCell ref="T173:U173"/>
    <mergeCell ref="T174:U174"/>
    <mergeCell ref="T158:U158"/>
    <mergeCell ref="T159:U159"/>
    <mergeCell ref="T164:U165"/>
    <mergeCell ref="T166:U166"/>
    <mergeCell ref="T169:U169"/>
    <mergeCell ref="T154:U154"/>
    <mergeCell ref="T157:U157"/>
    <mergeCell ref="T160:U160"/>
    <mergeCell ref="T152:U152"/>
    <mergeCell ref="T153:U153"/>
    <mergeCell ref="T155:U155"/>
    <mergeCell ref="T156:U156"/>
    <mergeCell ref="T136:U136"/>
    <mergeCell ref="T137:U137"/>
    <mergeCell ref="T138:U138"/>
    <mergeCell ref="T139:U139"/>
    <mergeCell ref="T149:U150"/>
    <mergeCell ref="T151:U151"/>
    <mergeCell ref="T130:U130"/>
    <mergeCell ref="T131:U131"/>
    <mergeCell ref="T132:U132"/>
    <mergeCell ref="T133:U133"/>
    <mergeCell ref="T134:U134"/>
    <mergeCell ref="T135:U135"/>
    <mergeCell ref="T117:U117"/>
    <mergeCell ref="T118:U118"/>
    <mergeCell ref="T119:U119"/>
    <mergeCell ref="T120:U120"/>
    <mergeCell ref="T121:U121"/>
    <mergeCell ref="T128:U129"/>
    <mergeCell ref="T110:U111"/>
    <mergeCell ref="T112:U112"/>
    <mergeCell ref="T113:U113"/>
    <mergeCell ref="T114:U114"/>
    <mergeCell ref="T115:U115"/>
    <mergeCell ref="T116:U116"/>
    <mergeCell ref="T100:U100"/>
    <mergeCell ref="T103:U103"/>
    <mergeCell ref="T95:U95"/>
    <mergeCell ref="T96:U96"/>
    <mergeCell ref="T98:U98"/>
    <mergeCell ref="T99:U99"/>
    <mergeCell ref="T101:U101"/>
    <mergeCell ref="T102:U102"/>
    <mergeCell ref="T92:U93"/>
    <mergeCell ref="T94:U94"/>
    <mergeCell ref="T97:U97"/>
    <mergeCell ref="T68:U68"/>
    <mergeCell ref="T59:U59"/>
    <mergeCell ref="T63:U63"/>
    <mergeCell ref="T67:U67"/>
    <mergeCell ref="T60:U60"/>
    <mergeCell ref="T61:U61"/>
    <mergeCell ref="T62:U62"/>
    <mergeCell ref="T64:U64"/>
    <mergeCell ref="T65:U65"/>
    <mergeCell ref="T66:U66"/>
    <mergeCell ref="Q38:U40"/>
    <mergeCell ref="Q41:U41"/>
    <mergeCell ref="Q42:U42"/>
    <mergeCell ref="Q43:U43"/>
    <mergeCell ref="Q61:S61"/>
    <mergeCell ref="Q44:U44"/>
    <mergeCell ref="R233:S233"/>
    <mergeCell ref="B231:B232"/>
    <mergeCell ref="C231:Q232"/>
    <mergeCell ref="R231:S232"/>
    <mergeCell ref="C233:Q233"/>
    <mergeCell ref="C223:Q223"/>
    <mergeCell ref="R223:S223"/>
    <mergeCell ref="C224:Q224"/>
    <mergeCell ref="R224:S224"/>
    <mergeCell ref="C173:Q173"/>
    <mergeCell ref="R173:S173"/>
    <mergeCell ref="C174:Q174"/>
    <mergeCell ref="R174:S174"/>
    <mergeCell ref="P208:Q208"/>
    <mergeCell ref="R208:S208"/>
    <mergeCell ref="R192:S192"/>
    <mergeCell ref="C193:G193"/>
    <mergeCell ref="H193:I193"/>
    <mergeCell ref="C274:Q274"/>
    <mergeCell ref="R274:S274"/>
    <mergeCell ref="C270:Q270"/>
    <mergeCell ref="R270:S270"/>
    <mergeCell ref="C271:Q271"/>
    <mergeCell ref="B275:Q275"/>
    <mergeCell ref="R275:S275"/>
    <mergeCell ref="C272:Q272"/>
    <mergeCell ref="R272:S272"/>
    <mergeCell ref="C273:Q273"/>
    <mergeCell ref="R273:S273"/>
    <mergeCell ref="R271:S271"/>
    <mergeCell ref="C267:Q267"/>
    <mergeCell ref="R267:S267"/>
    <mergeCell ref="C225:Q225"/>
    <mergeCell ref="R225:S225"/>
    <mergeCell ref="C234:Q234"/>
    <mergeCell ref="R234:S234"/>
    <mergeCell ref="C235:Q235"/>
    <mergeCell ref="R235:S235"/>
    <mergeCell ref="C236:Q236"/>
    <mergeCell ref="R236:S236"/>
    <mergeCell ref="C237:Q237"/>
    <mergeCell ref="R237:S237"/>
    <mergeCell ref="C238:Q238"/>
    <mergeCell ref="R238:S238"/>
    <mergeCell ref="C239:Q239"/>
    <mergeCell ref="R239:S239"/>
    <mergeCell ref="C240:Q240"/>
    <mergeCell ref="R240:S240"/>
    <mergeCell ref="J193:K193"/>
    <mergeCell ref="C171:Q171"/>
    <mergeCell ref="R171:S171"/>
    <mergeCell ref="C172:Q172"/>
    <mergeCell ref="R172:S172"/>
    <mergeCell ref="C170:Q170"/>
    <mergeCell ref="R170:S170"/>
    <mergeCell ref="B161:Q161"/>
    <mergeCell ref="R161:S161"/>
    <mergeCell ref="B164:B165"/>
    <mergeCell ref="C164:Q165"/>
    <mergeCell ref="R164:S165"/>
    <mergeCell ref="C166:Q166"/>
    <mergeCell ref="R166:S166"/>
    <mergeCell ref="J192:K192"/>
    <mergeCell ref="L192:M192"/>
    <mergeCell ref="N192:O192"/>
    <mergeCell ref="P192:Q192"/>
    <mergeCell ref="L190:M190"/>
    <mergeCell ref="N190:O190"/>
    <mergeCell ref="P190:Q190"/>
    <mergeCell ref="R190:S190"/>
    <mergeCell ref="N191:O191"/>
    <mergeCell ref="P191:Q191"/>
    <mergeCell ref="C158:Q158"/>
    <mergeCell ref="R158:S158"/>
    <mergeCell ref="C159:Q159"/>
    <mergeCell ref="R159:S159"/>
    <mergeCell ref="C120:J120"/>
    <mergeCell ref="K120:N120"/>
    <mergeCell ref="O120:Q120"/>
    <mergeCell ref="R120:S120"/>
    <mergeCell ref="C121:J121"/>
    <mergeCell ref="K121:N121"/>
    <mergeCell ref="R128:S129"/>
    <mergeCell ref="R130:S130"/>
    <mergeCell ref="R131:S131"/>
    <mergeCell ref="R152:S152"/>
    <mergeCell ref="O134:Q134"/>
    <mergeCell ref="R135:S135"/>
    <mergeCell ref="R136:S136"/>
    <mergeCell ref="C136:J136"/>
    <mergeCell ref="C153:Q153"/>
    <mergeCell ref="R153:S153"/>
    <mergeCell ref="C154:Q154"/>
    <mergeCell ref="R154:S154"/>
    <mergeCell ref="K137:N137"/>
    <mergeCell ref="O137:Q137"/>
    <mergeCell ref="O115:Q115"/>
    <mergeCell ref="C119:J119"/>
    <mergeCell ref="K119:N119"/>
    <mergeCell ref="O119:Q119"/>
    <mergeCell ref="R119:S119"/>
    <mergeCell ref="C118:J118"/>
    <mergeCell ref="K118:N118"/>
    <mergeCell ref="O118:Q118"/>
    <mergeCell ref="R118:S118"/>
    <mergeCell ref="C117:J117"/>
    <mergeCell ref="K117:N117"/>
    <mergeCell ref="O117:Q117"/>
    <mergeCell ref="R117:S117"/>
    <mergeCell ref="R97:S97"/>
    <mergeCell ref="C116:J116"/>
    <mergeCell ref="K116:N116"/>
    <mergeCell ref="O116:Q116"/>
    <mergeCell ref="R116:S116"/>
    <mergeCell ref="K102:N102"/>
    <mergeCell ref="O102:Q102"/>
    <mergeCell ref="R102:S102"/>
    <mergeCell ref="O100:Q100"/>
    <mergeCell ref="R100:S100"/>
    <mergeCell ref="C112:J112"/>
    <mergeCell ref="K112:N112"/>
    <mergeCell ref="O112:Q112"/>
    <mergeCell ref="R112:S112"/>
    <mergeCell ref="C113:J113"/>
    <mergeCell ref="K113:N113"/>
    <mergeCell ref="O113:Q113"/>
    <mergeCell ref="R113:S113"/>
    <mergeCell ref="C114:J114"/>
    <mergeCell ref="K114:N114"/>
    <mergeCell ref="O114:Q114"/>
    <mergeCell ref="R114:S114"/>
    <mergeCell ref="C115:J115"/>
    <mergeCell ref="K115:N115"/>
    <mergeCell ref="Q64:S64"/>
    <mergeCell ref="C65:J65"/>
    <mergeCell ref="K65:L65"/>
    <mergeCell ref="M65:N65"/>
    <mergeCell ref="O65:P65"/>
    <mergeCell ref="Q65:S65"/>
    <mergeCell ref="C64:J64"/>
    <mergeCell ref="K64:L64"/>
    <mergeCell ref="C67:J67"/>
    <mergeCell ref="K67:L67"/>
    <mergeCell ref="M67:N67"/>
    <mergeCell ref="O67:P67"/>
    <mergeCell ref="Q67:S67"/>
    <mergeCell ref="C66:J66"/>
    <mergeCell ref="K66:L66"/>
    <mergeCell ref="M66:N66"/>
    <mergeCell ref="O66:P66"/>
    <mergeCell ref="C48:J48"/>
    <mergeCell ref="K48:L48"/>
    <mergeCell ref="M48:N48"/>
    <mergeCell ref="O48:P48"/>
    <mergeCell ref="C63:J63"/>
    <mergeCell ref="K63:L63"/>
    <mergeCell ref="M63:N63"/>
    <mergeCell ref="O63:P63"/>
    <mergeCell ref="C49:J49"/>
    <mergeCell ref="K49:L49"/>
    <mergeCell ref="M49:N49"/>
    <mergeCell ref="O49:P49"/>
    <mergeCell ref="M46:N46"/>
    <mergeCell ref="O46:P46"/>
    <mergeCell ref="C47:J47"/>
    <mergeCell ref="K47:L47"/>
    <mergeCell ref="M47:N47"/>
    <mergeCell ref="O47:P47"/>
    <mergeCell ref="P209:Q209"/>
    <mergeCell ref="R209:S209"/>
    <mergeCell ref="C203:K203"/>
    <mergeCell ref="C204:K204"/>
    <mergeCell ref="L206:O206"/>
    <mergeCell ref="P206:Q206"/>
    <mergeCell ref="C206:K206"/>
    <mergeCell ref="L203:O203"/>
    <mergeCell ref="P203:Q203"/>
    <mergeCell ref="C202:K202"/>
    <mergeCell ref="C201:K201"/>
    <mergeCell ref="P201:Q201"/>
    <mergeCell ref="L202:O202"/>
    <mergeCell ref="P202:Q202"/>
    <mergeCell ref="P199:Q200"/>
    <mergeCell ref="L201:O201"/>
    <mergeCell ref="C192:G192"/>
    <mergeCell ref="H192:I192"/>
    <mergeCell ref="J190:K190"/>
    <mergeCell ref="C189:G189"/>
    <mergeCell ref="H189:I189"/>
    <mergeCell ref="J189:K189"/>
    <mergeCell ref="L189:M189"/>
    <mergeCell ref="N189:O189"/>
    <mergeCell ref="P189:Q189"/>
    <mergeCell ref="C188:G188"/>
    <mergeCell ref="H188:I188"/>
    <mergeCell ref="B31:Q31"/>
    <mergeCell ref="L181:M183"/>
    <mergeCell ref="J181:K183"/>
    <mergeCell ref="H181:I183"/>
    <mergeCell ref="C45:J45"/>
    <mergeCell ref="K45:L45"/>
    <mergeCell ref="M45:N45"/>
    <mergeCell ref="O45:P45"/>
    <mergeCell ref="C46:J46"/>
    <mergeCell ref="K46:L46"/>
    <mergeCell ref="Q66:S66"/>
    <mergeCell ref="B38:B40"/>
    <mergeCell ref="B128:B129"/>
    <mergeCell ref="B56:B58"/>
    <mergeCell ref="C56:J58"/>
    <mergeCell ref="K56:L58"/>
    <mergeCell ref="C59:J59"/>
    <mergeCell ref="K59:L59"/>
    <mergeCell ref="C60:J60"/>
    <mergeCell ref="K60:L60"/>
    <mergeCell ref="C62:J62"/>
    <mergeCell ref="K62:L62"/>
    <mergeCell ref="C61:J61"/>
    <mergeCell ref="K61:L61"/>
    <mergeCell ref="N25:O25"/>
    <mergeCell ref="N26:O26"/>
    <mergeCell ref="N27:O27"/>
    <mergeCell ref="R28:S28"/>
    <mergeCell ref="R29:S29"/>
    <mergeCell ref="P25:Q25"/>
    <mergeCell ref="P26:Q26"/>
    <mergeCell ref="N28:O28"/>
    <mergeCell ref="N29:O29"/>
    <mergeCell ref="R26:S26"/>
    <mergeCell ref="C11:E11"/>
    <mergeCell ref="C12:E12"/>
    <mergeCell ref="C13:E13"/>
    <mergeCell ref="C14:E14"/>
    <mergeCell ref="C15:E15"/>
    <mergeCell ref="C16:E16"/>
    <mergeCell ref="C17:E17"/>
    <mergeCell ref="F11:G11"/>
    <mergeCell ref="F12:G12"/>
    <mergeCell ref="B2:S2"/>
    <mergeCell ref="N8:O10"/>
    <mergeCell ref="P8:Q10"/>
    <mergeCell ref="R8:S10"/>
    <mergeCell ref="C8:E10"/>
    <mergeCell ref="F8:G10"/>
    <mergeCell ref="H8:J10"/>
    <mergeCell ref="K8:M10"/>
    <mergeCell ref="B8:B10"/>
    <mergeCell ref="C30:E30"/>
    <mergeCell ref="C18:E18"/>
    <mergeCell ref="C21:E21"/>
    <mergeCell ref="C22:E22"/>
    <mergeCell ref="C23:E23"/>
    <mergeCell ref="C24:E24"/>
    <mergeCell ref="C25:E25"/>
    <mergeCell ref="C26:E26"/>
    <mergeCell ref="C19:E19"/>
    <mergeCell ref="C29:E29"/>
    <mergeCell ref="C20:E20"/>
    <mergeCell ref="C28:E28"/>
    <mergeCell ref="C27:E27"/>
    <mergeCell ref="F13:G13"/>
    <mergeCell ref="F14:G14"/>
    <mergeCell ref="F15:G15"/>
    <mergeCell ref="F16:G16"/>
    <mergeCell ref="F17:G17"/>
    <mergeCell ref="F30:G30"/>
    <mergeCell ref="F18:G18"/>
    <mergeCell ref="F21:G21"/>
    <mergeCell ref="F22:G22"/>
    <mergeCell ref="F23:G23"/>
    <mergeCell ref="F24:G24"/>
    <mergeCell ref="F25:G25"/>
    <mergeCell ref="F26:G26"/>
    <mergeCell ref="F19:G19"/>
    <mergeCell ref="F29:G29"/>
    <mergeCell ref="F20:G20"/>
    <mergeCell ref="F28:G28"/>
    <mergeCell ref="F27:G27"/>
    <mergeCell ref="H11:J11"/>
    <mergeCell ref="H12:J12"/>
    <mergeCell ref="H13:J13"/>
    <mergeCell ref="H14:J14"/>
    <mergeCell ref="H15:J15"/>
    <mergeCell ref="H16:J16"/>
    <mergeCell ref="H17:J17"/>
    <mergeCell ref="H30:J30"/>
    <mergeCell ref="H18:J18"/>
    <mergeCell ref="H21:J21"/>
    <mergeCell ref="H22:J22"/>
    <mergeCell ref="H23:J23"/>
    <mergeCell ref="H24:J24"/>
    <mergeCell ref="H25:J25"/>
    <mergeCell ref="H26:J26"/>
    <mergeCell ref="H19:J19"/>
    <mergeCell ref="H27:J27"/>
    <mergeCell ref="H29:J29"/>
    <mergeCell ref="H20:J20"/>
    <mergeCell ref="H28:J28"/>
    <mergeCell ref="K11:M11"/>
    <mergeCell ref="K12:M12"/>
    <mergeCell ref="K13:M13"/>
    <mergeCell ref="K14:M14"/>
    <mergeCell ref="K15:M15"/>
    <mergeCell ref="K16:M16"/>
    <mergeCell ref="K17:M17"/>
    <mergeCell ref="K30:M30"/>
    <mergeCell ref="K18:M18"/>
    <mergeCell ref="K21:M21"/>
    <mergeCell ref="K22:M22"/>
    <mergeCell ref="K23:M23"/>
    <mergeCell ref="K24:M24"/>
    <mergeCell ref="K25:M25"/>
    <mergeCell ref="K26:M26"/>
    <mergeCell ref="K19:M19"/>
    <mergeCell ref="K27:M27"/>
    <mergeCell ref="K29:M29"/>
    <mergeCell ref="K20:M20"/>
    <mergeCell ref="K28:M28"/>
    <mergeCell ref="N11:O11"/>
    <mergeCell ref="N12:O12"/>
    <mergeCell ref="N13:O13"/>
    <mergeCell ref="N14:O14"/>
    <mergeCell ref="N15:O15"/>
    <mergeCell ref="N16:O16"/>
    <mergeCell ref="P16:Q16"/>
    <mergeCell ref="N17:O17"/>
    <mergeCell ref="N30:O30"/>
    <mergeCell ref="N18:O18"/>
    <mergeCell ref="N19:O19"/>
    <mergeCell ref="N20:O20"/>
    <mergeCell ref="N21:O21"/>
    <mergeCell ref="N22:O22"/>
    <mergeCell ref="N23:O23"/>
    <mergeCell ref="P19:Q19"/>
    <mergeCell ref="P30:Q30"/>
    <mergeCell ref="P18:Q18"/>
    <mergeCell ref="P27:Q27"/>
    <mergeCell ref="P28:Q28"/>
    <mergeCell ref="P29:Q29"/>
    <mergeCell ref="P11:Q11"/>
    <mergeCell ref="P12:Q12"/>
    <mergeCell ref="P13:Q13"/>
    <mergeCell ref="P14:Q14"/>
    <mergeCell ref="P15:Q15"/>
    <mergeCell ref="R23:S23"/>
    <mergeCell ref="R27:S27"/>
    <mergeCell ref="R24:S24"/>
    <mergeCell ref="R25:S25"/>
    <mergeCell ref="R11:S11"/>
    <mergeCell ref="R12:S12"/>
    <mergeCell ref="R13:S13"/>
    <mergeCell ref="R14:S14"/>
    <mergeCell ref="R15:S15"/>
    <mergeCell ref="R16:S16"/>
    <mergeCell ref="R17:S17"/>
    <mergeCell ref="P17:Q17"/>
    <mergeCell ref="P20:Q20"/>
    <mergeCell ref="P21:Q21"/>
    <mergeCell ref="P22:Q22"/>
    <mergeCell ref="P23:Q23"/>
    <mergeCell ref="P24:Q24"/>
    <mergeCell ref="R30:S30"/>
    <mergeCell ref="R18:S18"/>
    <mergeCell ref="R19:S19"/>
    <mergeCell ref="R20:S20"/>
    <mergeCell ref="R21:S21"/>
    <mergeCell ref="R22:S22"/>
    <mergeCell ref="Q63:S63"/>
    <mergeCell ref="M64:N64"/>
    <mergeCell ref="O64:P64"/>
    <mergeCell ref="M56:N58"/>
    <mergeCell ref="O56:P58"/>
    <mergeCell ref="Q56:S58"/>
    <mergeCell ref="O60:P60"/>
    <mergeCell ref="Q60:S60"/>
    <mergeCell ref="M59:N59"/>
    <mergeCell ref="O59:P59"/>
    <mergeCell ref="Q59:S59"/>
    <mergeCell ref="M60:N60"/>
    <mergeCell ref="M62:N62"/>
    <mergeCell ref="O62:P62"/>
    <mergeCell ref="Q62:S62"/>
    <mergeCell ref="M61:N61"/>
    <mergeCell ref="O61:P61"/>
    <mergeCell ref="N24:O24"/>
    <mergeCell ref="R184:S184"/>
    <mergeCell ref="R31:S31"/>
    <mergeCell ref="R181:S183"/>
    <mergeCell ref="P181:Q183"/>
    <mergeCell ref="N181:O183"/>
    <mergeCell ref="N184:O184"/>
    <mergeCell ref="R185:S185"/>
    <mergeCell ref="J184:K184"/>
    <mergeCell ref="L184:M184"/>
    <mergeCell ref="L185:M185"/>
    <mergeCell ref="N185:O185"/>
    <mergeCell ref="P185:Q185"/>
    <mergeCell ref="P184:Q184"/>
    <mergeCell ref="O38:P40"/>
    <mergeCell ref="M38:N40"/>
    <mergeCell ref="K38:L40"/>
    <mergeCell ref="C38:J40"/>
    <mergeCell ref="K42:L42"/>
    <mergeCell ref="M42:N42"/>
    <mergeCell ref="O42:P42"/>
    <mergeCell ref="C50:J50"/>
    <mergeCell ref="K50:L50"/>
    <mergeCell ref="M50:N50"/>
    <mergeCell ref="O50:P50"/>
    <mergeCell ref="C185:G185"/>
    <mergeCell ref="H185:I185"/>
    <mergeCell ref="J185:K185"/>
    <mergeCell ref="B181:B183"/>
    <mergeCell ref="C184:G184"/>
    <mergeCell ref="H184:I184"/>
    <mergeCell ref="C181:G183"/>
    <mergeCell ref="J187:K187"/>
    <mergeCell ref="L187:M187"/>
    <mergeCell ref="C186:G186"/>
    <mergeCell ref="H186:I186"/>
    <mergeCell ref="J186:K186"/>
    <mergeCell ref="L186:M186"/>
    <mergeCell ref="R194:S194"/>
    <mergeCell ref="L193:M193"/>
    <mergeCell ref="N193:O193"/>
    <mergeCell ref="P193:Q193"/>
    <mergeCell ref="B194:M194"/>
    <mergeCell ref="N194:O194"/>
    <mergeCell ref="P194:Q194"/>
    <mergeCell ref="R193:S193"/>
    <mergeCell ref="R186:S186"/>
    <mergeCell ref="N187:O187"/>
    <mergeCell ref="P187:Q187"/>
    <mergeCell ref="R187:S187"/>
    <mergeCell ref="P188:Q188"/>
    <mergeCell ref="R188:S188"/>
    <mergeCell ref="R191:S191"/>
    <mergeCell ref="R189:S189"/>
    <mergeCell ref="J188:K188"/>
    <mergeCell ref="L188:M188"/>
    <mergeCell ref="C191:G191"/>
    <mergeCell ref="H191:I191"/>
    <mergeCell ref="J191:K191"/>
    <mergeCell ref="L191:M191"/>
    <mergeCell ref="C190:G190"/>
    <mergeCell ref="H190:I190"/>
    <mergeCell ref="R199:S200"/>
    <mergeCell ref="L199:O200"/>
    <mergeCell ref="C41:J41"/>
    <mergeCell ref="K41:L41"/>
    <mergeCell ref="M41:N41"/>
    <mergeCell ref="O41:P41"/>
    <mergeCell ref="C199:K200"/>
    <mergeCell ref="N186:O186"/>
    <mergeCell ref="N188:O188"/>
    <mergeCell ref="P186:Q186"/>
    <mergeCell ref="C43:J43"/>
    <mergeCell ref="K43:L43"/>
    <mergeCell ref="M43:N43"/>
    <mergeCell ref="O43:P43"/>
    <mergeCell ref="B51:N51"/>
    <mergeCell ref="C44:J44"/>
    <mergeCell ref="K44:L44"/>
    <mergeCell ref="M44:N44"/>
    <mergeCell ref="B199:B200"/>
    <mergeCell ref="C187:G187"/>
    <mergeCell ref="H187:I187"/>
    <mergeCell ref="O44:P44"/>
    <mergeCell ref="O51:P51"/>
    <mergeCell ref="C42:J42"/>
    <mergeCell ref="L209:O209"/>
    <mergeCell ref="C210:K210"/>
    <mergeCell ref="R202:S202"/>
    <mergeCell ref="R201:S201"/>
    <mergeCell ref="R203:S203"/>
    <mergeCell ref="L210:O210"/>
    <mergeCell ref="P210:Q210"/>
    <mergeCell ref="R210:S210"/>
    <mergeCell ref="L204:O204"/>
    <mergeCell ref="P204:Q204"/>
    <mergeCell ref="R204:S204"/>
    <mergeCell ref="L205:O205"/>
    <mergeCell ref="C68:J68"/>
    <mergeCell ref="K68:L68"/>
    <mergeCell ref="M68:N68"/>
    <mergeCell ref="O68:P68"/>
    <mergeCell ref="R110:S111"/>
    <mergeCell ref="O110:Q111"/>
    <mergeCell ref="K110:N111"/>
    <mergeCell ref="C110:J111"/>
    <mergeCell ref="C103:J103"/>
    <mergeCell ref="K103:N103"/>
    <mergeCell ref="O103:Q103"/>
    <mergeCell ref="R103:S103"/>
    <mergeCell ref="C95:J95"/>
    <mergeCell ref="K95:N95"/>
    <mergeCell ref="O95:Q95"/>
    <mergeCell ref="C97:J97"/>
    <mergeCell ref="K97:N97"/>
    <mergeCell ref="O97:Q97"/>
    <mergeCell ref="C99:J99"/>
    <mergeCell ref="K99:N99"/>
    <mergeCell ref="O99:Q99"/>
    <mergeCell ref="R99:S99"/>
    <mergeCell ref="K101:N101"/>
    <mergeCell ref="O101:Q101"/>
    <mergeCell ref="R175:S175"/>
    <mergeCell ref="R176:S176"/>
    <mergeCell ref="C167:Q167"/>
    <mergeCell ref="C168:Q168"/>
    <mergeCell ref="C169:Q169"/>
    <mergeCell ref="C175:Q175"/>
    <mergeCell ref="C152:Q152"/>
    <mergeCell ref="B69:N69"/>
    <mergeCell ref="O69:P69"/>
    <mergeCell ref="B110:B111"/>
    <mergeCell ref="R101:S101"/>
    <mergeCell ref="C84:N84"/>
    <mergeCell ref="C100:J100"/>
    <mergeCell ref="K100:N100"/>
    <mergeCell ref="O98:Q98"/>
    <mergeCell ref="O83:P83"/>
    <mergeCell ref="O84:P84"/>
    <mergeCell ref="O85:P85"/>
    <mergeCell ref="B85:N85"/>
    <mergeCell ref="R95:S95"/>
    <mergeCell ref="C96:J96"/>
    <mergeCell ref="K96:N96"/>
    <mergeCell ref="O96:Q96"/>
    <mergeCell ref="R96:S96"/>
    <mergeCell ref="B227:Q227"/>
    <mergeCell ref="R227:S227"/>
    <mergeCell ref="C217:Q217"/>
    <mergeCell ref="R217:S217"/>
    <mergeCell ref="C218:Q218"/>
    <mergeCell ref="R218:S218"/>
    <mergeCell ref="C208:K208"/>
    <mergeCell ref="L208:O208"/>
    <mergeCell ref="P205:Q205"/>
    <mergeCell ref="R205:S205"/>
    <mergeCell ref="C219:Q219"/>
    <mergeCell ref="R219:S219"/>
    <mergeCell ref="B215:B216"/>
    <mergeCell ref="C215:Q216"/>
    <mergeCell ref="R215:S216"/>
    <mergeCell ref="B211:Q211"/>
    <mergeCell ref="R211:S211"/>
    <mergeCell ref="C205:K205"/>
    <mergeCell ref="R206:S206"/>
    <mergeCell ref="C207:K207"/>
    <mergeCell ref="L207:O207"/>
    <mergeCell ref="P207:Q207"/>
    <mergeCell ref="R207:S207"/>
    <mergeCell ref="C209:K209"/>
    <mergeCell ref="K92:N93"/>
    <mergeCell ref="O92:Q93"/>
    <mergeCell ref="C220:Q220"/>
    <mergeCell ref="R220:S220"/>
    <mergeCell ref="C226:Q226"/>
    <mergeCell ref="R226:S226"/>
    <mergeCell ref="C221:Q221"/>
    <mergeCell ref="R221:S221"/>
    <mergeCell ref="C222:Q222"/>
    <mergeCell ref="R222:S222"/>
    <mergeCell ref="R115:S115"/>
    <mergeCell ref="O121:Q121"/>
    <mergeCell ref="R121:S121"/>
    <mergeCell ref="B122:Q122"/>
    <mergeCell ref="R122:S122"/>
    <mergeCell ref="B149:B150"/>
    <mergeCell ref="C149:Q150"/>
    <mergeCell ref="R149:S150"/>
    <mergeCell ref="C151:Q151"/>
    <mergeCell ref="R151:S151"/>
    <mergeCell ref="B176:Q176"/>
    <mergeCell ref="R167:S167"/>
    <mergeCell ref="R168:S168"/>
    <mergeCell ref="R169:S169"/>
    <mergeCell ref="C160:Q160"/>
    <mergeCell ref="R160:S160"/>
    <mergeCell ref="C155:Q155"/>
    <mergeCell ref="R155:S155"/>
    <mergeCell ref="C156:Q156"/>
    <mergeCell ref="R156:S156"/>
    <mergeCell ref="C157:Q157"/>
    <mergeCell ref="R157:S157"/>
    <mergeCell ref="R132:S132"/>
    <mergeCell ref="R133:S133"/>
    <mergeCell ref="R134:S134"/>
    <mergeCell ref="C133:J133"/>
    <mergeCell ref="K133:N133"/>
    <mergeCell ref="O133:Q133"/>
    <mergeCell ref="C134:J134"/>
    <mergeCell ref="K134:N134"/>
    <mergeCell ref="K136:N136"/>
    <mergeCell ref="O136:Q136"/>
    <mergeCell ref="C135:J135"/>
    <mergeCell ref="K135:N135"/>
    <mergeCell ref="O135:Q135"/>
    <mergeCell ref="R137:S137"/>
    <mergeCell ref="R138:S138"/>
    <mergeCell ref="C137:J137"/>
    <mergeCell ref="C138:J138"/>
    <mergeCell ref="K138:N138"/>
    <mergeCell ref="O138:Q138"/>
    <mergeCell ref="R139:S139"/>
    <mergeCell ref="B140:Q140"/>
    <mergeCell ref="R140:S140"/>
    <mergeCell ref="C139:J139"/>
    <mergeCell ref="K139:N139"/>
    <mergeCell ref="O139:Q139"/>
    <mergeCell ref="C241:Q241"/>
    <mergeCell ref="R241:S241"/>
    <mergeCell ref="C242:Q242"/>
    <mergeCell ref="R242:S242"/>
    <mergeCell ref="B243:Q243"/>
    <mergeCell ref="R243:S243"/>
    <mergeCell ref="B246:B247"/>
    <mergeCell ref="C246:Q247"/>
    <mergeCell ref="R246:S247"/>
    <mergeCell ref="C248:Q248"/>
    <mergeCell ref="R248:S248"/>
    <mergeCell ref="C249:Q249"/>
    <mergeCell ref="R249:S249"/>
    <mergeCell ref="C250:Q250"/>
    <mergeCell ref="R250:S250"/>
    <mergeCell ref="C251:Q251"/>
    <mergeCell ref="R251:S251"/>
    <mergeCell ref="C252:Q252"/>
    <mergeCell ref="R252:S252"/>
    <mergeCell ref="C253:Q253"/>
    <mergeCell ref="R253:S253"/>
    <mergeCell ref="C254:Q254"/>
    <mergeCell ref="R254:S254"/>
    <mergeCell ref="C255:Q255"/>
    <mergeCell ref="R255:S255"/>
    <mergeCell ref="C256:Q256"/>
    <mergeCell ref="R256:S256"/>
    <mergeCell ref="R277:S277"/>
    <mergeCell ref="C257:Q257"/>
    <mergeCell ref="R257:S257"/>
    <mergeCell ref="B258:Q258"/>
    <mergeCell ref="R258:S258"/>
    <mergeCell ref="B263:B264"/>
    <mergeCell ref="C263:Q264"/>
    <mergeCell ref="R263:S264"/>
    <mergeCell ref="C265:Q265"/>
    <mergeCell ref="R265:S265"/>
    <mergeCell ref="C268:Q268"/>
    <mergeCell ref="R268:S268"/>
    <mergeCell ref="C269:Q269"/>
    <mergeCell ref="R269:S269"/>
    <mergeCell ref="C266:Q266"/>
    <mergeCell ref="R266:S266"/>
    <mergeCell ref="T26:U26"/>
    <mergeCell ref="C128:J129"/>
    <mergeCell ref="K128:N129"/>
    <mergeCell ref="O128:Q129"/>
    <mergeCell ref="C130:J130"/>
    <mergeCell ref="K130:N130"/>
    <mergeCell ref="O130:Q130"/>
    <mergeCell ref="C131:J131"/>
    <mergeCell ref="K131:N131"/>
    <mergeCell ref="O131:Q131"/>
    <mergeCell ref="R104:S104"/>
    <mergeCell ref="B104:Q104"/>
    <mergeCell ref="R92:S93"/>
    <mergeCell ref="C94:J94"/>
    <mergeCell ref="K94:N94"/>
    <mergeCell ref="O94:Q94"/>
    <mergeCell ref="R94:S94"/>
    <mergeCell ref="C102:J102"/>
    <mergeCell ref="C101:J101"/>
    <mergeCell ref="C98:J98"/>
    <mergeCell ref="K98:N98"/>
    <mergeCell ref="R98:S98"/>
    <mergeCell ref="B92:B93"/>
    <mergeCell ref="C92:J93"/>
    <mergeCell ref="T27:U27"/>
    <mergeCell ref="C132:J132"/>
    <mergeCell ref="K132:N132"/>
    <mergeCell ref="O132:Q132"/>
    <mergeCell ref="T8:U10"/>
    <mergeCell ref="T11:U11"/>
    <mergeCell ref="T12:U12"/>
    <mergeCell ref="T13:U13"/>
    <mergeCell ref="T14:U14"/>
    <mergeCell ref="T15:U15"/>
    <mergeCell ref="T16:U16"/>
    <mergeCell ref="T17:U17"/>
    <mergeCell ref="T18:U18"/>
    <mergeCell ref="T19:U19"/>
    <mergeCell ref="T20:U20"/>
    <mergeCell ref="T21:U21"/>
    <mergeCell ref="T31:U31"/>
    <mergeCell ref="T28:U28"/>
    <mergeCell ref="T29:U29"/>
    <mergeCell ref="T30:U30"/>
    <mergeCell ref="T22:U22"/>
    <mergeCell ref="T23:U23"/>
    <mergeCell ref="T24:U24"/>
    <mergeCell ref="T25:U25"/>
  </mergeCells>
  <phoneticPr fontId="4" type="noConversion"/>
  <printOptions horizontalCentered="1"/>
  <pageMargins left="0.49803149600000002" right="0.49803149600000002" top="0.722440945" bottom="0.722440945" header="0.15748031496063" footer="0.15748031496063"/>
  <pageSetup paperSize="9" scale="60" orientation="portrait" r:id="rId1"/>
  <headerFooter alignWithMargins="0"/>
  <rowBreaks count="3" manualBreakCount="3">
    <brk id="87" max="20" man="1"/>
    <brk id="177" max="20" man="1"/>
    <brk id="260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2"/>
  <sheetViews>
    <sheetView showGridLines="0" showRowColHeaders="0" zoomScaleSheetLayoutView="100" workbookViewId="0"/>
  </sheetViews>
  <sheetFormatPr defaultColWidth="10.28515625" defaultRowHeight="12.75"/>
  <cols>
    <col min="1" max="1" width="14.85546875" style="1" customWidth="1"/>
  </cols>
  <sheetData>
    <row r="1" spans="1:1">
      <c r="A1" s="2" t="s">
        <v>0</v>
      </c>
    </row>
    <row r="2" spans="1:1">
      <c r="A2" s="3" t="s">
        <v>38</v>
      </c>
    </row>
  </sheetData>
  <sheetProtection sheet="1" objects="1" scenarios="1"/>
  <phoneticPr fontId="3" type="noConversion"/>
  <pageMargins left="0.74791666666666667" right="0.74791666666666667" top="0.98402777777777783" bottom="0.98402777777777783" header="0.51180555555555562" footer="0.51180555555555562"/>
  <pageSetup paperSize="9" firstPageNumber="0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76ACD5CC47DF4A818A23B75AB2A985" ma:contentTypeVersion="1" ma:contentTypeDescription="Create a new document." ma:contentTypeScope="" ma:versionID="fd028ee1639855dd266eaccdfbe7626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0ff4f6aaeb25ff26f834714317456e25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1024B6-735F-4C33-943B-9691372AA25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DED02F54-BB37-46CB-9A5C-BA97493C6F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6A01C5-980C-4FF0-84D7-B1C40E2ACD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COSTS BREAKDOWN</vt:lpstr>
      <vt:lpstr>CONTROL</vt:lpstr>
      <vt:lpstr>'COSTS BREAKDOWN'!Print_Area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 Ying NG (SPRING)</dc:creator>
  <cp:lastModifiedBy>Tony YEOH (SPRING)</cp:lastModifiedBy>
  <cp:lastPrinted>2011-07-25T02:39:14Z</cp:lastPrinted>
  <dcterms:created xsi:type="dcterms:W3CDTF">2008-08-21T08:27:31Z</dcterms:created>
  <dcterms:modified xsi:type="dcterms:W3CDTF">2017-07-31T15:51:49Z</dcterms:modified>
</cp:coreProperties>
</file>